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共用フォルダ\WEB\00掲載依頼資料\10総務\平成31年度行政事業レビューの公表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<sst xmlns="http://schemas.openxmlformats.org/spreadsheetml/2006/main" count="3183" uniqueCount="720">
  <si>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</si>
  <si>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</si>
  <si>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</si>
  <si>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</si>
  <si>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</si>
  <si>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</si>
  <si>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</si>
  <si>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</si>
  <si>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</si>
  <si>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</si>
  <si>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</si>
  <si>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</si>
  <si>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</si>
  <si>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</si>
  <si>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</si>
  <si>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</si>
  <si>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</si>
  <si>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</si>
  <si>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</si>
  <si>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</si>
  <si>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</si>
  <si>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</si>
  <si>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</si>
  <si>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</si>
  <si>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</si>
  <si>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</si>
  <si>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</si>
  <si>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</si>
  <si>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</si>
  <si>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</si>
  <si>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</si>
  <si>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</si>
  <si>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</si>
  <si>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</si>
  <si>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</si>
  <si>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</si>
  <si>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</si>
  <si>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</si>
  <si>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</si>
  <si>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</si>
  <si>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</si>
  <si>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</si>
  <si>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</si>
  <si>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</si>
  <si>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</si>
  <si>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</si>
  <si>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</si>
  <si>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</si>
  <si>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</si>
  <si>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</si>
  <si>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</si>
  <si>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</si>
  <si>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</si>
  <si>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</si>
  <si>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</si>
  <si>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</si>
  <si>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</si>
  <si>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</si>
  <si>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</si>
  <si>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</si>
  <si>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</si>
  <si>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</si>
  <si>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</si>
  <si>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</si>
  <si>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</si>
  <si>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</si>
  <si>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</si>
  <si>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</si>
  <si>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</si>
  <si>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</si>
  <si>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</si>
  <si>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</si>
  <si>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</si>
  <si>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</si>
  <si>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</si>
  <si>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</si>
  <si>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</si>
  <si>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</si>
  <si>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</si>
  <si>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</si>
  <si>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</si>
  <si>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</si>
  <si>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</si>
  <si>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</si>
  <si>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</si>
  <si>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</si>
  <si>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</si>
  <si>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</si>
  <si>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</si>
  <si>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</si>
  <si>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</si>
  <si>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</si>
  <si>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</si>
  <si>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</si>
  <si>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</si>
  <si>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</si>
  <si>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</si>
  <si>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</si>
  <si>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</si>
  <si>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</si>
  <si>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</si>
  <si>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</si>
  <si>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</si>
  <si>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</si>
  <si>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</si>
  <si>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</si>
  <si>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</si>
  <si>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</si>
  <si>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</si>
  <si>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</si>
  <si>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</si>
  <si>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</si>
  <si>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</si>
  <si>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</si>
  <si>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</si>
  <si>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</si>
  <si>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</si>
  <si>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</si>
  <si>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</si>
  <si>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</si>
  <si>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</si>
  <si>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</si>
  <si>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</si>
  <si>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</si>
  <si>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</si>
  <si>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</si>
  <si>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</si>
  <si>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</si>
  <si>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</si>
  <si>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</si>
  <si>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</si>
  <si>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</si>
  <si>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</si>
  <si>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</si>
  <si>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</si>
  <si>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</si>
  <si>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</si>
  <si>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</si>
  <si>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</si>
  <si>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</si>
  <si>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</si>
  <si>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</si>
  <si>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</si>
  <si>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</si>
  <si>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</si>
  <si>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</si>
  <si>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</si>
  <si>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</si>
  <si>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</si>
  <si>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</si>
  <si>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</si>
  <si>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</si>
  <si>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</si>
  <si>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</si>
  <si>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</si>
  <si>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</si>
  <si>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</si>
  <si>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</si>
  <si>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</si>
  <si>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</si>
  <si>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</si>
  <si>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</si>
  <si>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</si>
  <si>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</si>
  <si>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</si>
  <si>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</si>
  <si>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</si>
  <si>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</si>
  <si>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</si>
  <si>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</si>
  <si>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</si>
  <si>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</si>
  <si>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</si>
  <si>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</si>
  <si>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</si>
  <si>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</si>
  <si>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</si>
  <si>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</si>
  <si>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</si>
  <si>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</si>
  <si>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</si>
  <si>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</si>
  <si>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</si>
  <si>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</si>
  <si>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</si>
  <si>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</si>
  <si>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</si>
  <si>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</si>
  <si>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</si>
  <si>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</si>
  <si>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</si>
  <si>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</si>
  <si>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</si>
  <si>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</si>
  <si>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</si>
  <si>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</si>
  <si>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</si>
  <si>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</si>
  <si>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</si>
  <si>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</si>
  <si>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</si>
  <si>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</si>
  <si>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</si>
  <si>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</si>
  <si>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</si>
  <si>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</si>
  <si>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</si>
  <si>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</si>
  <si>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</si>
  <si>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</si>
  <si>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</si>
  <si>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</si>
  <si>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</si>
  <si>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</si>
  <si>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</si>
  <si>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</si>
  <si>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</si>
  <si>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</si>
  <si>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</si>
  <si>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</si>
  <si>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</si>
  <si>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</si>
  <si>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</si>
  <si>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</si>
  <si>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</si>
  <si>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</si>
  <si>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</si>
  <si>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</si>
  <si>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</si>
  <si>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</si>
  <si>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</si>
  <si>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</si>
  <si>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</si>
  <si>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</si>
  <si>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</si>
  <si>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</si>
  <si>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</si>
  <si>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</si>
  <si>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</si>
  <si>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</si>
  <si>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</si>
  <si>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</si>
  <si>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</si>
  <si>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</si>
  <si>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</si>
  <si>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</si>
  <si>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</si>
  <si>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</si>
  <si>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</si>
  <si>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</si>
  <si>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</si>
  <si>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</si>
  <si>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</si>
  <si>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</si>
  <si>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</si>
  <si>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</si>
  <si>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</si>
  <si>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</si>
  <si>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</si>
  <si>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</si>
  <si>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</si>
  <si>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</si>
  <si>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</si>
  <si>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</si>
  <si>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</si>
  <si>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</si>
  <si>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</si>
  <si>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</si>
  <si>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</si>
  <si>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</si>
  <si>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</si>
  <si>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</si>
  <si>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</si>
  <si>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</si>
  <si>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</si>
  <si>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</si>
  <si>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</si>
  <si>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</si>
  <si>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</si>
  <si>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</si>
  <si>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</si>
  <si>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</si>
  <si>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</si>
  <si>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</si>
  <si>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</si>
  <si>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</si>
  <si>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</si>
  <si>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</si>
  <si>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</si>
  <si>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</si>
  <si>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</si>
  <si>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</si>
  <si>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</si>
  <si>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</si>
  <si>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</si>
  <si>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</si>
  <si>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</si>
  <si>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</si>
  <si>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</si>
  <si>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</si>
  <si>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</si>
  <si>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</si>
  <si>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</si>
  <si>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</si>
  <si>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</si>
  <si>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</si>
  <si>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</si>
  <si>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</si>
  <si>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</si>
  <si>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</si>
  <si>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</si>
  <si>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</si>
  <si>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</si>
  <si>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</si>
  <si>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</si>
  <si>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</si>
  <si>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</si>
  <si>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</si>
  <si>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</si>
  <si>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</si>
  <si>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</si>
  <si>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</si>
  <si>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</si>
  <si>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</si>
  <si>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</si>
  <si>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</si>
  <si>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</si>
  <si>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</si>
  <si>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</si>
  <si>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</si>
  <si>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</si>
  <si>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</si>
  <si>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</si>
  <si>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</si>
  <si>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</si>
  <si>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</si>
  <si>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</si>
  <si>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</si>
  <si>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</si>
  <si>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</si>
  <si>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</si>
  <si>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</si>
  <si>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</si>
  <si>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</si>
  <si>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</si>
  <si>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</si>
  <si>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</si>
  <si>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</si>
  <si>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</si>
  <si>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</si>
  <si>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</si>
  <si>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</si>
  <si>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</si>
  <si>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</si>
  <si>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</si>
  <si>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</si>
  <si>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</si>
  <si>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</si>
  <si>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</si>
  <si>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</si>
  <si>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</si>
  <si>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</si>
  <si>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</si>
  <si>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</si>
  <si>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</si>
  <si>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</si>
  <si>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</si>
  <si>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</si>
  <si>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</si>
  <si>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</si>
  <si>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</si>
  <si>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</si>
  <si>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</si>
  <si>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</si>
  <si>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</si>
  <si>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</si>
  <si>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</si>
  <si>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</si>
  <si>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</si>
  <si>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</si>
  <si>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</si>
  <si>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</si>
  <si>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</si>
  <si>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</si>
  <si>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</si>
  <si>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</si>
  <si>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</si>
  <si>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</si>
  <si>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</si>
  <si>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</si>
  <si>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</si>
  <si>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</si>
  <si>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</si>
  <si>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</si>
  <si>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</si>
  <si>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</si>
  <si>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</si>
  <si>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</si>
  <si>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</si>
  <si>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</si>
  <si>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</si>
  <si>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</si>
  <si>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</si>
  <si>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</si>
  <si>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</si>
  <si>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</si>
  <si>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</si>
  <si>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</si>
  <si>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</si>
  <si>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</si>
  <si>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</si>
  <si>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</si>
  <si>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</si>
  <si>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</si>
  <si>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</si>
  <si>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</si>
  <si>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</si>
  <si>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</si>
  <si>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</si>
  <si>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</si>
  <si>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</si>
  <si>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</si>
  <si>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</si>
  <si>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</si>
  <si>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</si>
  <si>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</si>
  <si>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</si>
  <si>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</si>
  <si>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</si>
  <si>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</si>
  <si>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</si>
  <si>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</si>
  <si>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</si>
  <si>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</si>
  <si>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</si>
  <si>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</si>
  <si>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</si>
  <si>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</si>
  <si>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</si>
  <si>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</si>
  <si>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</si>
  <si>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</si>
  <si>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</si>
  <si>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</si>
  <si>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</si>
  <si>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</si>
  <si>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</si>
  <si>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</si>
  <si>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</si>
  <si>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</si>
  <si>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</si>
  <si>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</si>
  <si>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</si>
  <si>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</si>
  <si>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</si>
  <si>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</si>
  <si>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</si>
  <si>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</si>
  <si>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</si>
  <si>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</si>
  <si>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</si>
  <si>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</si>
  <si>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</si>
  <si>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</si>
  <si>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</si>
  <si>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</si>
  <si>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</si>
  <si>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</si>
  <si>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</si>
  <si>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</si>
  <si>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</si>
  <si>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</si>
  <si>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</si>
  <si>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</si>
  <si>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</si>
  <si>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</si>
  <si>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</si>
  <si>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</si>
  <si>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</si>
  <si>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</si>
  <si>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</si>
  <si>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</si>
  <si>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</si>
  <si>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</si>
  <si>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</si>
  <si>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</si>
  <si>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</si>
  <si>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</si>
  <si>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</si>
  <si>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</si>
  <si>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</si>
  <si>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</si>
  <si>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</si>
  <si>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</si>
  <si>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</si>
  <si>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</si>
  <si>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</si>
  <si>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</si>
  <si>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</si>
  <si>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</si>
  <si>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</si>
  <si>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</si>
  <si>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</si>
  <si>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</si>
  <si>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</si>
  <si>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</si>
  <si>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</si>
  <si>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</si>
  <si>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</si>
  <si>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</si>
  <si>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</si>
  <si>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</si>
  <si>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</si>
  <si>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</si>
  <si>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</si>
  <si>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</si>
  <si>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</si>
  <si>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</si>
  <si>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</si>
  <si>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</si>
  <si>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</si>
  <si>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</si>
  <si>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</si>
  <si>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</si>
  <si>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</si>
  <si>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</si>
  <si>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</si>
  <si>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</si>
  <si>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</si>
  <si>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</si>
  <si>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</si>
  <si>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</si>
  <si>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</si>
  <si>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</si>
  <si>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</si>
  <si>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</si>
  <si>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</si>
  <si>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</si>
  <si>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</si>
  <si>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</si>
  <si>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</si>
  <si>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</si>
  <si>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</si>
  <si>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</si>
  <si>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</si>
  <si>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</si>
  <si>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</si>
  <si>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</si>
  <si>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</si>
  <si>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</si>
  <si>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</si>
  <si>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</si>
  <si>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</si>
  <si>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</si>
  <si>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</si>
  <si>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</si>
  <si>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</si>
  <si>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</si>
  <si>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消費者庁</t>
  </si>
  <si>
    <t>リスクコミュニケーション等の推進に必要な経費</t>
    <rPh sb="12" eb="13">
      <t>トウ</t>
    </rPh>
    <rPh sb="14" eb="16">
      <t>スイシン</t>
    </rPh>
    <rPh sb="17" eb="19">
      <t>ヒツヨウ</t>
    </rPh>
    <rPh sb="20" eb="22">
      <t>ケイヒ</t>
    </rPh>
    <phoneticPr fontId="5"/>
  </si>
  <si>
    <t>消費者庁</t>
    <rPh sb="0" eb="4">
      <t>シ</t>
    </rPh>
    <phoneticPr fontId="5"/>
  </si>
  <si>
    <t>消費者安全課</t>
    <rPh sb="0" eb="6">
      <t>シ</t>
    </rPh>
    <phoneticPr fontId="5"/>
  </si>
  <si>
    <t>○</t>
  </si>
  <si>
    <t>食品安全基本法
食品安全基本法第21条第１項の規定に基づく基本的事項</t>
    <rPh sb="0" eb="2">
      <t>ショクヒン</t>
    </rPh>
    <rPh sb="2" eb="4">
      <t>アンゼン</t>
    </rPh>
    <rPh sb="4" eb="7">
      <t>キホンホウ</t>
    </rPh>
    <rPh sb="8" eb="10">
      <t>ショクヒン</t>
    </rPh>
    <rPh sb="10" eb="12">
      <t>アンゼン</t>
    </rPh>
    <rPh sb="12" eb="15">
      <t>キホンホウ</t>
    </rPh>
    <rPh sb="15" eb="16">
      <t>ダイ</t>
    </rPh>
    <rPh sb="18" eb="19">
      <t>ジョウ</t>
    </rPh>
    <rPh sb="19" eb="20">
      <t>ダイ</t>
    </rPh>
    <rPh sb="21" eb="22">
      <t>コウ</t>
    </rPh>
    <rPh sb="23" eb="25">
      <t>キテイ</t>
    </rPh>
    <rPh sb="26" eb="27">
      <t>モト</t>
    </rPh>
    <rPh sb="29" eb="32">
      <t>キホンテキ</t>
    </rPh>
    <rPh sb="32" eb="34">
      <t>ジコウ</t>
    </rPh>
    <phoneticPr fontId="5"/>
  </si>
  <si>
    <t>消費者の安全、安心の確保のため、特に食品安全に関して消費者が正確な情報に接し、リスクに関する理解を深め、自らの判断により消費行動が行えるようにすることである。</t>
    <rPh sb="0" eb="3">
      <t>ショウヒシャ</t>
    </rPh>
    <rPh sb="4" eb="6">
      <t>アンゼン</t>
    </rPh>
    <rPh sb="7" eb="9">
      <t>アンシン</t>
    </rPh>
    <rPh sb="10" eb="12">
      <t>カクホ</t>
    </rPh>
    <rPh sb="16" eb="17">
      <t>トク</t>
    </rPh>
    <rPh sb="18" eb="20">
      <t>ショクヒン</t>
    </rPh>
    <rPh sb="20" eb="22">
      <t>アンゼン</t>
    </rPh>
    <rPh sb="23" eb="24">
      <t>カン</t>
    </rPh>
    <rPh sb="26" eb="29">
      <t>ショウヒシャ</t>
    </rPh>
    <rPh sb="30" eb="32">
      <t>セイカク</t>
    </rPh>
    <rPh sb="33" eb="35">
      <t>ジョウホウ</t>
    </rPh>
    <rPh sb="36" eb="37">
      <t>セッ</t>
    </rPh>
    <rPh sb="43" eb="44">
      <t>カン</t>
    </rPh>
    <rPh sb="46" eb="48">
      <t>リカイ</t>
    </rPh>
    <rPh sb="49" eb="50">
      <t>フカ</t>
    </rPh>
    <rPh sb="52" eb="53">
      <t>ミズカ</t>
    </rPh>
    <rPh sb="55" eb="57">
      <t>ハンダン</t>
    </rPh>
    <rPh sb="60" eb="62">
      <t>ショウヒ</t>
    </rPh>
    <rPh sb="62" eb="64">
      <t>コウドウ</t>
    </rPh>
    <rPh sb="65" eb="66">
      <t>オコナ</t>
    </rPh>
    <phoneticPr fontId="5"/>
  </si>
  <si>
    <t>消費者基本計画
消費者基本計画工程表　施策番号１（４）①④⑥⑬</t>
    <rPh sb="0" eb="3">
      <t>シ</t>
    </rPh>
    <rPh sb="3" eb="5">
      <t>キホン</t>
    </rPh>
    <rPh sb="5" eb="7">
      <t>ケイカク</t>
    </rPh>
    <rPh sb="8" eb="11">
      <t>ショウヒシャ</t>
    </rPh>
    <rPh sb="11" eb="13">
      <t>キホン</t>
    </rPh>
    <rPh sb="13" eb="15">
      <t>ケイカク</t>
    </rPh>
    <rPh sb="15" eb="18">
      <t>コウテイヒョウ</t>
    </rPh>
    <rPh sb="19" eb="21">
      <t>シサク</t>
    </rPh>
    <rPh sb="21" eb="23">
      <t>バンゴウ</t>
    </rPh>
    <phoneticPr fontId="5"/>
  </si>
  <si>
    <t>％</t>
    <phoneticPr fontId="5"/>
  </si>
  <si>
    <t>食品中の放射性物質に関するリスクの理解度（福島県産食品の購入をためらう人の割合）</t>
    <rPh sb="0" eb="3">
      <t>ショクヒンチュウ</t>
    </rPh>
    <rPh sb="4" eb="7">
      <t>ホウシャセイ</t>
    </rPh>
    <rPh sb="7" eb="9">
      <t>ブッシツ</t>
    </rPh>
    <rPh sb="10" eb="11">
      <t>カン</t>
    </rPh>
    <rPh sb="17" eb="20">
      <t>リカイド</t>
    </rPh>
    <rPh sb="21" eb="24">
      <t>フクシマケン</t>
    </rPh>
    <rPh sb="24" eb="25">
      <t>サン</t>
    </rPh>
    <rPh sb="25" eb="27">
      <t>ショクヒン</t>
    </rPh>
    <rPh sb="28" eb="30">
      <t>コウニュウ</t>
    </rPh>
    <rPh sb="35" eb="36">
      <t>ヒト</t>
    </rPh>
    <rPh sb="37" eb="39">
      <t>ワリアイ</t>
    </rPh>
    <phoneticPr fontId="5"/>
  </si>
  <si>
    <t>冊子「健康食品Q&amp;A」配布率（＝配布数／印刷数）</t>
    <rPh sb="0" eb="2">
      <t>サッシ</t>
    </rPh>
    <rPh sb="3" eb="5">
      <t>ケンコウ</t>
    </rPh>
    <rPh sb="5" eb="7">
      <t>ショクヒン</t>
    </rPh>
    <rPh sb="11" eb="13">
      <t>ハイフ</t>
    </rPh>
    <rPh sb="13" eb="14">
      <t>リツ</t>
    </rPh>
    <rPh sb="16" eb="18">
      <t>ハイフ</t>
    </rPh>
    <rPh sb="18" eb="19">
      <t>スウ</t>
    </rPh>
    <rPh sb="20" eb="22">
      <t>インサツ</t>
    </rPh>
    <rPh sb="22" eb="23">
      <t>スウ</t>
    </rPh>
    <phoneticPr fontId="5"/>
  </si>
  <si>
    <t>回</t>
    <rPh sb="0" eb="1">
      <t>カイ</t>
    </rPh>
    <phoneticPr fontId="5"/>
  </si>
  <si>
    <t>-</t>
    <phoneticPr fontId="5"/>
  </si>
  <si>
    <t>-</t>
    <phoneticPr fontId="5"/>
  </si>
  <si>
    <t>-</t>
    <phoneticPr fontId="5"/>
  </si>
  <si>
    <t>／　　　　　　　　　　　　　　</t>
    <phoneticPr fontId="5"/>
  </si>
  <si>
    <t>31,958,085/12</t>
    <phoneticPr fontId="5"/>
  </si>
  <si>
    <t>27,032,400/11</t>
    <phoneticPr fontId="5"/>
  </si>
  <si>
    <t>件</t>
    <rPh sb="0" eb="1">
      <t>ケン</t>
    </rPh>
    <phoneticPr fontId="5"/>
  </si>
  <si>
    <t>-</t>
    <phoneticPr fontId="5"/>
  </si>
  <si>
    <t>無</t>
  </si>
  <si>
    <t>‐</t>
  </si>
  <si>
    <t>消費者が食品安全に関する情報を正確に理解し、主体的な消費行動をとることができるように実施する事業であり、国民や社会のニーズを反映している。</t>
    <rPh sb="0" eb="3">
      <t>シ</t>
    </rPh>
    <rPh sb="4" eb="6">
      <t>ショクヒン</t>
    </rPh>
    <rPh sb="6" eb="8">
      <t>アンゼン</t>
    </rPh>
    <rPh sb="9" eb="10">
      <t>カン</t>
    </rPh>
    <rPh sb="12" eb="14">
      <t>ジョウホウ</t>
    </rPh>
    <rPh sb="15" eb="17">
      <t>セイカク</t>
    </rPh>
    <rPh sb="18" eb="20">
      <t>リカイ</t>
    </rPh>
    <rPh sb="22" eb="25">
      <t>シュタイテキ</t>
    </rPh>
    <rPh sb="26" eb="28">
      <t>ショウヒ</t>
    </rPh>
    <rPh sb="28" eb="30">
      <t>コウドウ</t>
    </rPh>
    <rPh sb="42" eb="44">
      <t>ジッシ</t>
    </rPh>
    <rPh sb="46" eb="48">
      <t>ジギョウ</t>
    </rPh>
    <rPh sb="52" eb="54">
      <t>コクミン</t>
    </rPh>
    <rPh sb="55" eb="57">
      <t>シャカイ</t>
    </rPh>
    <rPh sb="62" eb="64">
      <t>ハンエイ</t>
    </rPh>
    <phoneticPr fontId="5"/>
  </si>
  <si>
    <t>国において全国統一的な基準において、意見交換、情報提供すべき事業である。</t>
    <rPh sb="0" eb="1">
      <t>クニ</t>
    </rPh>
    <rPh sb="5" eb="7">
      <t>ゼンコク</t>
    </rPh>
    <rPh sb="7" eb="9">
      <t>トウイツ</t>
    </rPh>
    <rPh sb="9" eb="10">
      <t>テキ</t>
    </rPh>
    <rPh sb="11" eb="13">
      <t>キジュン</t>
    </rPh>
    <rPh sb="18" eb="20">
      <t>イケン</t>
    </rPh>
    <rPh sb="20" eb="22">
      <t>コウカン</t>
    </rPh>
    <rPh sb="23" eb="25">
      <t>ジョウホウ</t>
    </rPh>
    <rPh sb="25" eb="27">
      <t>テイキョウ</t>
    </rPh>
    <rPh sb="30" eb="32">
      <t>ジギョウ</t>
    </rPh>
    <phoneticPr fontId="5"/>
  </si>
  <si>
    <t>消費者が食品安全に関する情報を正確に理解し、主体的な消費行動をとることができるように実施する事業は必要かつ優先度の高い事業である。</t>
    <rPh sb="0" eb="3">
      <t>シ</t>
    </rPh>
    <rPh sb="4" eb="6">
      <t>ショクヒン</t>
    </rPh>
    <rPh sb="6" eb="8">
      <t>アンゼン</t>
    </rPh>
    <rPh sb="9" eb="10">
      <t>カン</t>
    </rPh>
    <rPh sb="12" eb="14">
      <t>ジョウホウ</t>
    </rPh>
    <rPh sb="15" eb="17">
      <t>セイカク</t>
    </rPh>
    <rPh sb="18" eb="20">
      <t>リカイ</t>
    </rPh>
    <rPh sb="22" eb="25">
      <t>シュタイテキ</t>
    </rPh>
    <rPh sb="26" eb="28">
      <t>ショウヒ</t>
    </rPh>
    <rPh sb="28" eb="30">
      <t>コウドウ</t>
    </rPh>
    <rPh sb="42" eb="44">
      <t>ジッシ</t>
    </rPh>
    <rPh sb="46" eb="48">
      <t>ジギョウ</t>
    </rPh>
    <rPh sb="49" eb="51">
      <t>ヒツヨウ</t>
    </rPh>
    <rPh sb="53" eb="56">
      <t>ユウセンド</t>
    </rPh>
    <rPh sb="57" eb="58">
      <t>タカ</t>
    </rPh>
    <rPh sb="59" eb="61">
      <t>ジギョウ</t>
    </rPh>
    <phoneticPr fontId="5"/>
  </si>
  <si>
    <t>国が実施する事業を民間に委託して行っているため負担関係は妥当である。</t>
    <rPh sb="0" eb="1">
      <t>クニ</t>
    </rPh>
    <rPh sb="2" eb="4">
      <t>ジッシ</t>
    </rPh>
    <rPh sb="6" eb="8">
      <t>ジギョウ</t>
    </rPh>
    <rPh sb="9" eb="11">
      <t>ミンカン</t>
    </rPh>
    <rPh sb="12" eb="14">
      <t>イタク</t>
    </rPh>
    <rPh sb="16" eb="17">
      <t>オコナ</t>
    </rPh>
    <rPh sb="23" eb="25">
      <t>フタン</t>
    </rPh>
    <rPh sb="25" eb="27">
      <t>カンケイ</t>
    </rPh>
    <rPh sb="28" eb="30">
      <t>ダトウ</t>
    </rPh>
    <phoneticPr fontId="5"/>
  </si>
  <si>
    <t>運営委託事業実施に必要なものに限定している。</t>
    <rPh sb="0" eb="2">
      <t>ウンエイ</t>
    </rPh>
    <rPh sb="2" eb="4">
      <t>イタク</t>
    </rPh>
    <rPh sb="4" eb="6">
      <t>ジギョウ</t>
    </rPh>
    <rPh sb="6" eb="8">
      <t>ジッシ</t>
    </rPh>
    <rPh sb="9" eb="11">
      <t>ヒツヨウ</t>
    </rPh>
    <rPh sb="15" eb="17">
      <t>ゲンテイ</t>
    </rPh>
    <phoneticPr fontId="5"/>
  </si>
  <si>
    <t>職員旅費、委員等旅費について、効率性や経費削減の観点から、真に必要な業務に限定して執行している。</t>
    <rPh sb="0" eb="2">
      <t>ショクイン</t>
    </rPh>
    <rPh sb="2" eb="4">
      <t>リョヒ</t>
    </rPh>
    <rPh sb="5" eb="7">
      <t>イイン</t>
    </rPh>
    <rPh sb="7" eb="8">
      <t>トウ</t>
    </rPh>
    <rPh sb="8" eb="10">
      <t>リョヒ</t>
    </rPh>
    <rPh sb="15" eb="18">
      <t>コウリツセイ</t>
    </rPh>
    <rPh sb="19" eb="21">
      <t>ケイヒ</t>
    </rPh>
    <rPh sb="21" eb="23">
      <t>サクゲン</t>
    </rPh>
    <rPh sb="24" eb="26">
      <t>カンテン</t>
    </rPh>
    <rPh sb="29" eb="30">
      <t>シン</t>
    </rPh>
    <rPh sb="31" eb="33">
      <t>ヒツヨウ</t>
    </rPh>
    <rPh sb="34" eb="36">
      <t>ギョウム</t>
    </rPh>
    <rPh sb="37" eb="39">
      <t>ゲンテイ</t>
    </rPh>
    <rPh sb="41" eb="43">
      <t>シッコウ</t>
    </rPh>
    <phoneticPr fontId="5"/>
  </si>
  <si>
    <t>内閣府</t>
  </si>
  <si>
    <t>厚生労働省</t>
  </si>
  <si>
    <t>食品安全基本法第21条第１項に規定する基本的事項にあるとおり、リスクコミュニケーションに係る関係省庁の事務の調整は消費者庁が担っている。
なお、消費者庁が行うリスクコミュニケーションは、消費者が正確な情報を得て、理解を深め、自らの判断で行動することを目的としているものである。食品安全委員会及び厚生労働省が行うリスクコミュニケーションは、リスク管理、リスク評価、リスク管理措置について国民の意見を反映させ、それぞれ公平性、透明性の確保を図る目的で行うものである。</t>
    <rPh sb="0" eb="2">
      <t>ショクヒン</t>
    </rPh>
    <rPh sb="2" eb="4">
      <t>アンゼン</t>
    </rPh>
    <rPh sb="4" eb="7">
      <t>キホンホウ</t>
    </rPh>
    <rPh sb="7" eb="8">
      <t>ダイ</t>
    </rPh>
    <rPh sb="10" eb="11">
      <t>ジョウ</t>
    </rPh>
    <rPh sb="11" eb="12">
      <t>ダイ</t>
    </rPh>
    <rPh sb="13" eb="14">
      <t>コウ</t>
    </rPh>
    <rPh sb="15" eb="17">
      <t>キテイ</t>
    </rPh>
    <rPh sb="19" eb="22">
      <t>キホンテキ</t>
    </rPh>
    <rPh sb="22" eb="24">
      <t>ジコウ</t>
    </rPh>
    <rPh sb="44" eb="45">
      <t>カカ</t>
    </rPh>
    <rPh sb="46" eb="48">
      <t>カンケイ</t>
    </rPh>
    <rPh sb="48" eb="50">
      <t>ショウチョウ</t>
    </rPh>
    <rPh sb="51" eb="53">
      <t>ジム</t>
    </rPh>
    <rPh sb="54" eb="56">
      <t>チョウセイ</t>
    </rPh>
    <rPh sb="57" eb="61">
      <t>シ</t>
    </rPh>
    <rPh sb="62" eb="63">
      <t>ニナ</t>
    </rPh>
    <rPh sb="72" eb="76">
      <t>シ</t>
    </rPh>
    <rPh sb="77" eb="78">
      <t>オコナ</t>
    </rPh>
    <phoneticPr fontId="5"/>
  </si>
  <si>
    <t>リスクコミュニケーション会場アンケート結果</t>
    <rPh sb="12" eb="14">
      <t>カイジョウ</t>
    </rPh>
    <rPh sb="19" eb="21">
      <t>ケッカ</t>
    </rPh>
    <phoneticPr fontId="5"/>
  </si>
  <si>
    <t>0014</t>
    <phoneticPr fontId="5"/>
  </si>
  <si>
    <t>0037</t>
    <phoneticPr fontId="5"/>
  </si>
  <si>
    <t>0016</t>
    <phoneticPr fontId="5"/>
  </si>
  <si>
    <t>0012</t>
    <phoneticPr fontId="5"/>
  </si>
  <si>
    <t>0017</t>
    <phoneticPr fontId="5"/>
  </si>
  <si>
    <t>0014、新２４－０００２</t>
    <rPh sb="5" eb="6">
      <t>シン</t>
    </rPh>
    <phoneticPr fontId="5"/>
  </si>
  <si>
    <t>0017</t>
    <phoneticPr fontId="5"/>
  </si>
  <si>
    <t>消費者政策調査費</t>
    <rPh sb="0" eb="3">
      <t>シ</t>
    </rPh>
    <rPh sb="3" eb="5">
      <t>セイサク</t>
    </rPh>
    <rPh sb="5" eb="7">
      <t>チョウサ</t>
    </rPh>
    <rPh sb="7" eb="8">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</si>
  <si>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</si>
  <si>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</si>
  <si>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</si>
  <si>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t>
  </si>
  <si>
    <t>-</t>
    <phoneticPr fontId="5"/>
  </si>
  <si>
    <t>-</t>
    <phoneticPr fontId="5"/>
  </si>
  <si>
    <t>-</t>
    <phoneticPr fontId="5"/>
  </si>
  <si>
    <t>-</t>
    <phoneticPr fontId="5"/>
  </si>
  <si>
    <t>-</t>
    <phoneticPr fontId="5"/>
  </si>
  <si>
    <t>リスクコミュニケーション事業</t>
    <rPh sb="12" eb="14">
      <t>ジギョウ</t>
    </rPh>
    <phoneticPr fontId="5"/>
  </si>
  <si>
    <t>食品安全に関するリスクコミュニケーション経費</t>
    <rPh sb="0" eb="2">
      <t>ショクヒン</t>
    </rPh>
    <rPh sb="2" eb="4">
      <t>アンゼン</t>
    </rPh>
    <rPh sb="5" eb="6">
      <t>カン</t>
    </rPh>
    <rPh sb="20" eb="22">
      <t>ケイヒ</t>
    </rPh>
    <phoneticPr fontId="5"/>
  </si>
  <si>
    <t>-</t>
    <phoneticPr fontId="5"/>
  </si>
  <si>
    <t>雑役務費</t>
    <rPh sb="0" eb="1">
      <t>ザツ</t>
    </rPh>
    <rPh sb="1" eb="4">
      <t>エキムヒ</t>
    </rPh>
    <phoneticPr fontId="5"/>
  </si>
  <si>
    <t>講師謝金</t>
    <rPh sb="0" eb="2">
      <t>コウシ</t>
    </rPh>
    <rPh sb="2" eb="4">
      <t>シャキン</t>
    </rPh>
    <phoneticPr fontId="5"/>
  </si>
  <si>
    <t>消費者安全の啓発旅費</t>
    <phoneticPr fontId="5"/>
  </si>
  <si>
    <t>-</t>
    <phoneticPr fontId="5"/>
  </si>
  <si>
    <t>K.会議出席謝金、講師謝金</t>
    <phoneticPr fontId="5"/>
  </si>
  <si>
    <t>J.職員旅費、委員等旅費</t>
    <phoneticPr fontId="5"/>
  </si>
  <si>
    <t>講師A</t>
    <rPh sb="0" eb="2">
      <t>コウシ</t>
    </rPh>
    <phoneticPr fontId="5"/>
  </si>
  <si>
    <t>消費者安全の啓発旅費</t>
    <rPh sb="0" eb="3">
      <t>ショウヒシャ</t>
    </rPh>
    <rPh sb="3" eb="5">
      <t>アンゼン</t>
    </rPh>
    <rPh sb="6" eb="8">
      <t>ケイハツ</t>
    </rPh>
    <rPh sb="8" eb="10">
      <t>リョヒ</t>
    </rPh>
    <phoneticPr fontId="5"/>
  </si>
  <si>
    <t>職員A</t>
    <rPh sb="0" eb="2">
      <t>ショクイン</t>
    </rPh>
    <phoneticPr fontId="5"/>
  </si>
  <si>
    <t>風評被害に関する消費者意識の実態調査―追跡調査（第１２回）―</t>
    <phoneticPr fontId="5"/>
  </si>
  <si>
    <t>L.-</t>
    <phoneticPr fontId="5"/>
  </si>
  <si>
    <t>A.（株）朝日広告社</t>
    <phoneticPr fontId="5"/>
  </si>
  <si>
    <t>B.（株）島津アドコム</t>
    <phoneticPr fontId="5"/>
  </si>
  <si>
    <t>C.日本エヌ・ユー・エス（株）</t>
    <phoneticPr fontId="5"/>
  </si>
  <si>
    <t>D.（株）サーベイリサーチセンター</t>
    <phoneticPr fontId="5"/>
  </si>
  <si>
    <t>G.（株）太陽美術</t>
    <phoneticPr fontId="5"/>
  </si>
  <si>
    <t>E.（株）太陽美術</t>
    <rPh sb="7" eb="9">
      <t>ビジュツ</t>
    </rPh>
    <phoneticPr fontId="5"/>
  </si>
  <si>
    <t>「食品と放射能Ｑ＆Ａミニ」（第４版）の英語版・中国語版・韓国語版の印刷、発行</t>
    <phoneticPr fontId="5"/>
  </si>
  <si>
    <t>食品中の放射性物質についての啓発展示用ポスターパネルの作成</t>
    <phoneticPr fontId="5"/>
  </si>
  <si>
    <t>徳島県内におけるリスクコミュニケーター養成に係る調査事業の運営業務</t>
    <phoneticPr fontId="5"/>
  </si>
  <si>
    <t>食品安全に関する理解増進のための学習コンテンツ作成業務</t>
    <phoneticPr fontId="5"/>
  </si>
  <si>
    <t>（株）朝日広告社</t>
    <rPh sb="1" eb="2">
      <t>カブ</t>
    </rPh>
    <rPh sb="3" eb="5">
      <t>アサヒ</t>
    </rPh>
    <rPh sb="5" eb="8">
      <t>コウコクシャ</t>
    </rPh>
    <phoneticPr fontId="5"/>
  </si>
  <si>
    <t>（株）島津アドコム</t>
    <rPh sb="1" eb="2">
      <t>カブ</t>
    </rPh>
    <rPh sb="3" eb="5">
      <t>シマヅ</t>
    </rPh>
    <phoneticPr fontId="5"/>
  </si>
  <si>
    <t>（株）サーベイリサーチセンター</t>
    <phoneticPr fontId="5"/>
  </si>
  <si>
    <t>（株）太陽美術</t>
    <phoneticPr fontId="5"/>
  </si>
  <si>
    <t>F. （株）ネオマーケティング</t>
    <phoneticPr fontId="5"/>
  </si>
  <si>
    <t>西桜印刷（株）</t>
    <rPh sb="5" eb="6">
      <t>カブ</t>
    </rPh>
    <phoneticPr fontId="5"/>
  </si>
  <si>
    <t>H.西桜印刷（株）</t>
    <rPh sb="7" eb="8">
      <t>カブ</t>
    </rPh>
    <phoneticPr fontId="5"/>
  </si>
  <si>
    <t>-</t>
    <phoneticPr fontId="5"/>
  </si>
  <si>
    <t>職員B</t>
    <rPh sb="0" eb="2">
      <t>ショクイン</t>
    </rPh>
    <phoneticPr fontId="5"/>
  </si>
  <si>
    <t>職員C</t>
    <rPh sb="0" eb="2">
      <t>ショクイン</t>
    </rPh>
    <phoneticPr fontId="5"/>
  </si>
  <si>
    <t>女子栄養大学出版部</t>
    <rPh sb="0" eb="2">
      <t>ジョシ</t>
    </rPh>
    <rPh sb="2" eb="4">
      <t>エイヨウ</t>
    </rPh>
    <rPh sb="4" eb="6">
      <t>ダイガク</t>
    </rPh>
    <rPh sb="6" eb="8">
      <t>シュッパン</t>
    </rPh>
    <rPh sb="8" eb="9">
      <t>ブ</t>
    </rPh>
    <phoneticPr fontId="5"/>
  </si>
  <si>
    <t>講師B</t>
    <rPh sb="0" eb="2">
      <t>コウシ</t>
    </rPh>
    <phoneticPr fontId="5"/>
  </si>
  <si>
    <t>講師C</t>
    <rPh sb="0" eb="2">
      <t>コウシ</t>
    </rPh>
    <phoneticPr fontId="5"/>
  </si>
  <si>
    <t>麹町税務署</t>
    <rPh sb="0" eb="2">
      <t>コウジマチ</t>
    </rPh>
    <rPh sb="2" eb="5">
      <t>ゼイムショ</t>
    </rPh>
    <phoneticPr fontId="5"/>
  </si>
  <si>
    <t>-</t>
    <phoneticPr fontId="5"/>
  </si>
  <si>
    <t>-</t>
    <phoneticPr fontId="5"/>
  </si>
  <si>
    <t>-</t>
    <phoneticPr fontId="5"/>
  </si>
  <si>
    <t>-</t>
    <phoneticPr fontId="5"/>
  </si>
  <si>
    <t>会議出席謝金</t>
    <rPh sb="0" eb="2">
      <t>カイギ</t>
    </rPh>
    <rPh sb="2" eb="4">
      <t>シュッセキ</t>
    </rPh>
    <rPh sb="4" eb="6">
      <t>シャキン</t>
    </rPh>
    <phoneticPr fontId="5"/>
  </si>
  <si>
    <t>食品安全に関する理解増進のための学習コンテンツ作成業務</t>
    <phoneticPr fontId="5"/>
  </si>
  <si>
    <t>-</t>
    <phoneticPr fontId="5"/>
  </si>
  <si>
    <t>-</t>
    <phoneticPr fontId="5"/>
  </si>
  <si>
    <t>（株）ネオマーケティング</t>
    <phoneticPr fontId="5"/>
  </si>
  <si>
    <t>-</t>
    <phoneticPr fontId="5"/>
  </si>
  <si>
    <t>-</t>
    <phoneticPr fontId="5"/>
  </si>
  <si>
    <t>日本エヌ・ユー・エス（株）</t>
    <phoneticPr fontId="5"/>
  </si>
  <si>
    <t>全国において開催する食品安全に関するリスコミュニケーション意見交換会の開催に関する業務</t>
    <phoneticPr fontId="5"/>
  </si>
  <si>
    <t>親子参加型イベントにおける食品安全等に関するリスクコミュニケーション業務</t>
    <phoneticPr fontId="5"/>
  </si>
  <si>
    <t>-</t>
    <phoneticPr fontId="5"/>
  </si>
  <si>
    <t>-</t>
    <phoneticPr fontId="5"/>
  </si>
  <si>
    <t>適時適切なリスクコミュニケーションが実施できるよう、実施内容を検討するとともに、目標達成の指標について検討を続ける。</t>
    <rPh sb="0" eb="2">
      <t>テキジ</t>
    </rPh>
    <rPh sb="2" eb="4">
      <t>テキセツ</t>
    </rPh>
    <rPh sb="18" eb="20">
      <t>ジッシ</t>
    </rPh>
    <rPh sb="26" eb="28">
      <t>ジッシ</t>
    </rPh>
    <rPh sb="28" eb="30">
      <t>ナイヨウ</t>
    </rPh>
    <rPh sb="31" eb="33">
      <t>ケントウ</t>
    </rPh>
    <rPh sb="40" eb="42">
      <t>モクヒョウ</t>
    </rPh>
    <rPh sb="42" eb="44">
      <t>タッセイ</t>
    </rPh>
    <rPh sb="45" eb="47">
      <t>シヒョウ</t>
    </rPh>
    <rPh sb="51" eb="53">
      <t>ケントウ</t>
    </rPh>
    <rPh sb="54" eb="55">
      <t>ツヅ</t>
    </rPh>
    <phoneticPr fontId="5"/>
  </si>
  <si>
    <t>☑</t>
  </si>
  <si>
    <t>-</t>
    <phoneticPr fontId="5"/>
  </si>
  <si>
    <t>-</t>
    <phoneticPr fontId="5"/>
  </si>
  <si>
    <t>-</t>
    <phoneticPr fontId="5"/>
  </si>
  <si>
    <t>-</t>
    <phoneticPr fontId="5"/>
  </si>
  <si>
    <t>23,622,000/7</t>
    <phoneticPr fontId="5"/>
  </si>
  <si>
    <t>25,500,000/8</t>
    <phoneticPr fontId="5"/>
  </si>
  <si>
    <t>-</t>
    <phoneticPr fontId="5"/>
  </si>
  <si>
    <t>関係府省庁と連携して開催した意見交換会のアンケート結果からみる参加者の理解度（「内容について理解することができましたか」の問に「理解できた」「ほぼできた」と回答した人の割合）</t>
    <phoneticPr fontId="5"/>
  </si>
  <si>
    <t>-</t>
    <phoneticPr fontId="5"/>
  </si>
  <si>
    <t>意見交換会等の全体の開催数は、当初見込みを上回る実績となった。また、意見交換以外にもウェブサイトやメール・SNSを通じ、最新の情報提供等を行った。</t>
    <rPh sb="0" eb="2">
      <t>イケン</t>
    </rPh>
    <rPh sb="2" eb="5">
      <t>コウカンカイ</t>
    </rPh>
    <rPh sb="5" eb="6">
      <t>トウ</t>
    </rPh>
    <rPh sb="7" eb="9">
      <t>ゼンタイ</t>
    </rPh>
    <rPh sb="10" eb="12">
      <t>カイサイ</t>
    </rPh>
    <rPh sb="12" eb="13">
      <t>スウ</t>
    </rPh>
    <rPh sb="34" eb="36">
      <t>イケン</t>
    </rPh>
    <rPh sb="36" eb="38">
      <t>コウカン</t>
    </rPh>
    <rPh sb="38" eb="40">
      <t>イガイ</t>
    </rPh>
    <phoneticPr fontId="5"/>
  </si>
  <si>
    <t>食品中の放射性物質についての啓発展示用ポスターパネルの作成</t>
    <rPh sb="0" eb="2">
      <t>ショクヒン</t>
    </rPh>
    <rPh sb="1" eb="2">
      <t>ヒン</t>
    </rPh>
    <phoneticPr fontId="5"/>
  </si>
  <si>
    <t>-</t>
    <phoneticPr fontId="5"/>
  </si>
  <si>
    <t>-</t>
    <phoneticPr fontId="5"/>
  </si>
  <si>
    <t>リスクコミュニケーションに参加することにより、食品の安全に対する理解度の向上を確認することは、中短期的な指標として有効なため、アウトカム指標とする。</t>
    <rPh sb="13" eb="15">
      <t>サンカ</t>
    </rPh>
    <rPh sb="23" eb="25">
      <t>ショクヒン</t>
    </rPh>
    <rPh sb="26" eb="28">
      <t>アンゼン</t>
    </rPh>
    <rPh sb="29" eb="30">
      <t>タイ</t>
    </rPh>
    <rPh sb="32" eb="35">
      <t>リカイド</t>
    </rPh>
    <rPh sb="36" eb="38">
      <t>コウジョウ</t>
    </rPh>
    <rPh sb="39" eb="41">
      <t>カクニン</t>
    </rPh>
    <rPh sb="47" eb="50">
      <t>チュウタンキ</t>
    </rPh>
    <rPh sb="50" eb="51">
      <t>テキ</t>
    </rPh>
    <rPh sb="52" eb="54">
      <t>シヒョウ</t>
    </rPh>
    <rPh sb="57" eb="59">
      <t>ユウコウ</t>
    </rPh>
    <rPh sb="68" eb="70">
      <t>シヒョウ</t>
    </rPh>
    <phoneticPr fontId="5"/>
  </si>
  <si>
    <t>％</t>
    <phoneticPr fontId="5"/>
  </si>
  <si>
    <t>食品中の放射性物質に関する意見交換会の開催数
①消費者庁、関係府省等が主催する意見交換会
②地方公共団体、消費者団体等と消費者庁が共催
③地方公共団体、消費者団体等が開催する講演会等への講師派遣</t>
    <rPh sb="0" eb="3">
      <t>ショクヒンチュウ</t>
    </rPh>
    <rPh sb="4" eb="7">
      <t>ホウシャセイ</t>
    </rPh>
    <rPh sb="7" eb="9">
      <t>ブッシツ</t>
    </rPh>
    <rPh sb="10" eb="11">
      <t>カン</t>
    </rPh>
    <rPh sb="13" eb="15">
      <t>イケン</t>
    </rPh>
    <rPh sb="15" eb="18">
      <t>コウカンカイ</t>
    </rPh>
    <rPh sb="19" eb="21">
      <t>カイサイ</t>
    </rPh>
    <rPh sb="21" eb="22">
      <t>スウ</t>
    </rPh>
    <rPh sb="24" eb="28">
      <t>シ</t>
    </rPh>
    <rPh sb="29" eb="31">
      <t>カンケイ</t>
    </rPh>
    <rPh sb="31" eb="33">
      <t>フショウ</t>
    </rPh>
    <rPh sb="33" eb="34">
      <t>トウ</t>
    </rPh>
    <rPh sb="35" eb="37">
      <t>シュサイ</t>
    </rPh>
    <rPh sb="39" eb="41">
      <t>イケン</t>
    </rPh>
    <rPh sb="41" eb="44">
      <t>コウカンカイ</t>
    </rPh>
    <rPh sb="46" eb="48">
      <t>チホウ</t>
    </rPh>
    <rPh sb="48" eb="50">
      <t>コウキョウ</t>
    </rPh>
    <rPh sb="50" eb="52">
      <t>ダンタイ</t>
    </rPh>
    <rPh sb="53" eb="56">
      <t>ショウヒシャ</t>
    </rPh>
    <rPh sb="56" eb="58">
      <t>ダンタイ</t>
    </rPh>
    <rPh sb="58" eb="59">
      <t>トウ</t>
    </rPh>
    <rPh sb="60" eb="63">
      <t>ショウヒシャ</t>
    </rPh>
    <rPh sb="63" eb="64">
      <t>チョウ</t>
    </rPh>
    <rPh sb="65" eb="67">
      <t>キョウサイ</t>
    </rPh>
    <rPh sb="69" eb="71">
      <t>チホウ</t>
    </rPh>
    <rPh sb="71" eb="73">
      <t>コウキョウ</t>
    </rPh>
    <rPh sb="73" eb="75">
      <t>ダンタイ</t>
    </rPh>
    <rPh sb="76" eb="79">
      <t>ショウヒシャ</t>
    </rPh>
    <rPh sb="79" eb="81">
      <t>ダンタイ</t>
    </rPh>
    <rPh sb="81" eb="82">
      <t>トウ</t>
    </rPh>
    <rPh sb="83" eb="85">
      <t>カイサイ</t>
    </rPh>
    <rPh sb="87" eb="91">
      <t>コウエンカイナド</t>
    </rPh>
    <rPh sb="93" eb="95">
      <t>コウシ</t>
    </rPh>
    <rPh sb="95" eb="97">
      <t>ハケン</t>
    </rPh>
    <phoneticPr fontId="5"/>
  </si>
  <si>
    <t>意見交換会の開催数（食品中の放射性物質に関するものを除く。）</t>
    <rPh sb="0" eb="2">
      <t>イケン</t>
    </rPh>
    <rPh sb="2" eb="5">
      <t>コウカンカイ</t>
    </rPh>
    <rPh sb="6" eb="8">
      <t>カイサイ</t>
    </rPh>
    <rPh sb="8" eb="9">
      <t>スウ</t>
    </rPh>
    <phoneticPr fontId="5"/>
  </si>
  <si>
    <t>意見交換会に関し、事前調査、意識調査、分析等を含め開催に要した費用／請負業務費にて実施した意見交換会開催数　</t>
    <rPh sb="0" eb="2">
      <t>イケン</t>
    </rPh>
    <rPh sb="2" eb="5">
      <t>コウカンカイ</t>
    </rPh>
    <rPh sb="6" eb="7">
      <t>カン</t>
    </rPh>
    <rPh sb="9" eb="11">
      <t>ジゼン</t>
    </rPh>
    <rPh sb="11" eb="13">
      <t>チョウサ</t>
    </rPh>
    <rPh sb="14" eb="16">
      <t>イシキ</t>
    </rPh>
    <rPh sb="16" eb="18">
      <t>チョウサ</t>
    </rPh>
    <rPh sb="19" eb="21">
      <t>ブンセキ</t>
    </rPh>
    <rPh sb="21" eb="22">
      <t>トウ</t>
    </rPh>
    <rPh sb="23" eb="24">
      <t>フク</t>
    </rPh>
    <rPh sb="25" eb="27">
      <t>カイサイ</t>
    </rPh>
    <rPh sb="28" eb="29">
      <t>ヨウ</t>
    </rPh>
    <rPh sb="31" eb="33">
      <t>ヒヨウ</t>
    </rPh>
    <rPh sb="34" eb="36">
      <t>ウケオイ</t>
    </rPh>
    <rPh sb="36" eb="38">
      <t>ギョウム</t>
    </rPh>
    <rPh sb="38" eb="39">
      <t>ヒ</t>
    </rPh>
    <rPh sb="41" eb="43">
      <t>ジッシ</t>
    </rPh>
    <rPh sb="45" eb="47">
      <t>イケン</t>
    </rPh>
    <rPh sb="47" eb="50">
      <t>コウカンカイ</t>
    </rPh>
    <rPh sb="50" eb="52">
      <t>カイサイ</t>
    </rPh>
    <rPh sb="52" eb="53">
      <t>スウ</t>
    </rPh>
    <phoneticPr fontId="5"/>
  </si>
  <si>
    <t>親子参加型イベントにおける食品安全等に関するリスクコミュニケーション業務</t>
    <phoneticPr fontId="5"/>
  </si>
  <si>
    <t>放射性物質をテーマとした食品安全に関する意識調査等の実施に用いる調査の設計</t>
    <phoneticPr fontId="5"/>
  </si>
  <si>
    <t>放射性物質をテーマとした食品安全に関する意識調査等の実施に用いる調査の設計</t>
    <phoneticPr fontId="5"/>
  </si>
  <si>
    <t>冊子「食品と放射能ミニＱ＆Ａ」配布率（＝配布数／印刷数）</t>
    <rPh sb="0" eb="2">
      <t>サッシ</t>
    </rPh>
    <rPh sb="3" eb="5">
      <t>ショクヒン</t>
    </rPh>
    <rPh sb="6" eb="9">
      <t>ホウシャノウ</t>
    </rPh>
    <rPh sb="15" eb="17">
      <t>ハイフ</t>
    </rPh>
    <rPh sb="17" eb="18">
      <t>リツ</t>
    </rPh>
    <rPh sb="20" eb="22">
      <t>ハイフ</t>
    </rPh>
    <rPh sb="22" eb="23">
      <t>スウ</t>
    </rPh>
    <rPh sb="24" eb="26">
      <t>インサツ</t>
    </rPh>
    <rPh sb="26" eb="27">
      <t>スウ</t>
    </rPh>
    <phoneticPr fontId="5"/>
  </si>
  <si>
    <t>「放射性物質をテーマとした食品安全に関するインターネット意識調査」（消費者庁が実施しているインターネットによる意識調査）</t>
    <rPh sb="1" eb="4">
      <t>ホウシャセイ</t>
    </rPh>
    <rPh sb="4" eb="6">
      <t>ブッシツ</t>
    </rPh>
    <rPh sb="13" eb="15">
      <t>ショクヒン</t>
    </rPh>
    <rPh sb="15" eb="17">
      <t>アンゼン</t>
    </rPh>
    <rPh sb="18" eb="19">
      <t>カン</t>
    </rPh>
    <rPh sb="28" eb="30">
      <t>イシキ</t>
    </rPh>
    <rPh sb="30" eb="32">
      <t>チョウサ</t>
    </rPh>
    <rPh sb="34" eb="38">
      <t>シ</t>
    </rPh>
    <rPh sb="39" eb="41">
      <t>ジッシ</t>
    </rPh>
    <rPh sb="55" eb="57">
      <t>イシキ</t>
    </rPh>
    <rPh sb="57" eb="59">
      <t>チョウサ</t>
    </rPh>
    <phoneticPr fontId="5"/>
  </si>
  <si>
    <t>「食品中の放射性物質に関する意見交換会」のうち、福島県等の被災地以外での開催数</t>
    <rPh sb="1" eb="3">
      <t>ショクヒン</t>
    </rPh>
    <rPh sb="3" eb="4">
      <t>チュウ</t>
    </rPh>
    <rPh sb="5" eb="8">
      <t>ホウシャセイ</t>
    </rPh>
    <rPh sb="8" eb="10">
      <t>ブッシツ</t>
    </rPh>
    <rPh sb="11" eb="12">
      <t>カン</t>
    </rPh>
    <rPh sb="14" eb="16">
      <t>イケン</t>
    </rPh>
    <rPh sb="16" eb="19">
      <t>コウカンカイ</t>
    </rPh>
    <rPh sb="24" eb="26">
      <t>フクシマ</t>
    </rPh>
    <rPh sb="32" eb="34">
      <t>イガイ</t>
    </rPh>
    <rPh sb="36" eb="38">
      <t>カイサイ</t>
    </rPh>
    <rPh sb="38" eb="39">
      <t>スウ</t>
    </rPh>
    <phoneticPr fontId="5"/>
  </si>
  <si>
    <t>-</t>
    <phoneticPr fontId="5"/>
  </si>
  <si>
    <t>-</t>
    <phoneticPr fontId="5"/>
  </si>
  <si>
    <t>消費者の安全確保のための施策の推進</t>
    <rPh sb="0" eb="3">
      <t>ショウヒシャ</t>
    </rPh>
    <rPh sb="4" eb="6">
      <t>アンゼン</t>
    </rPh>
    <rPh sb="6" eb="8">
      <t>カクホ</t>
    </rPh>
    <rPh sb="12" eb="14">
      <t>シサク</t>
    </rPh>
    <rPh sb="15" eb="17">
      <t>スイシン</t>
    </rPh>
    <phoneticPr fontId="5"/>
  </si>
  <si>
    <t>関係府省庁連携による意見交換会の開催回数</t>
    <rPh sb="0" eb="2">
      <t>カンケイ</t>
    </rPh>
    <rPh sb="2" eb="5">
      <t>フショウチョウ</t>
    </rPh>
    <rPh sb="5" eb="7">
      <t>レンケイ</t>
    </rPh>
    <rPh sb="10" eb="12">
      <t>イケン</t>
    </rPh>
    <rPh sb="12" eb="14">
      <t>コウカン</t>
    </rPh>
    <rPh sb="14" eb="15">
      <t>カイ</t>
    </rPh>
    <rPh sb="16" eb="18">
      <t>カイサイ</t>
    </rPh>
    <rPh sb="18" eb="20">
      <t>カイスウ</t>
    </rPh>
    <phoneticPr fontId="5"/>
  </si>
  <si>
    <t>食品安全に関する総合情報サイトのアクセス数</t>
    <rPh sb="0" eb="2">
      <t>ショクヒン</t>
    </rPh>
    <rPh sb="2" eb="4">
      <t>アンゼン</t>
    </rPh>
    <rPh sb="5" eb="6">
      <t>カン</t>
    </rPh>
    <rPh sb="8" eb="10">
      <t>ソウゴウ</t>
    </rPh>
    <rPh sb="10" eb="12">
      <t>ジョウホウ</t>
    </rPh>
    <rPh sb="20" eb="21">
      <t>スウ</t>
    </rPh>
    <phoneticPr fontId="5"/>
  </si>
  <si>
    <t>消費者が正確な情報に接し、リスクに関する理解を深め、自らの判断により消費行動が行えるよう、関係者が一堂に会し双方向の意見交換会等を実施したり、消費者に正確な情報を分かりやすく発信することで、消費者の安全確保のための施策の推進に寄与する。</t>
    <phoneticPr fontId="5"/>
  </si>
  <si>
    <t>-</t>
    <phoneticPr fontId="5"/>
  </si>
  <si>
    <t>-</t>
    <phoneticPr fontId="5"/>
  </si>
  <si>
    <t>-</t>
    <phoneticPr fontId="5"/>
  </si>
  <si>
    <t>-</t>
    <phoneticPr fontId="5"/>
  </si>
  <si>
    <t>-</t>
    <phoneticPr fontId="5"/>
  </si>
  <si>
    <t>-</t>
    <phoneticPr fontId="5"/>
  </si>
  <si>
    <t>-</t>
    <phoneticPr fontId="5"/>
  </si>
  <si>
    <t>平成30年度放射性物質をテーマとした食品安全に関するインターネット意識調査</t>
    <phoneticPr fontId="5"/>
  </si>
  <si>
    <t>平成30年度放射性物質をテーマとした食品安全に関するインターネット意識調査</t>
    <phoneticPr fontId="5"/>
  </si>
  <si>
    <t>請負事業について、一般競争入札を行うなどしており、妥当である。また、随意契約となる場合であっても、三者の相見積りをとるなどの手続を行い、競争性の確保に努めた。</t>
    <rPh sb="0" eb="2">
      <t>ウケオイ</t>
    </rPh>
    <rPh sb="2" eb="4">
      <t>ジギョウ</t>
    </rPh>
    <rPh sb="9" eb="11">
      <t>イッパン</t>
    </rPh>
    <rPh sb="11" eb="13">
      <t>キョウソウ</t>
    </rPh>
    <rPh sb="13" eb="15">
      <t>ニュウサツ</t>
    </rPh>
    <rPh sb="16" eb="17">
      <t>オコナ</t>
    </rPh>
    <rPh sb="25" eb="27">
      <t>ダトウ</t>
    </rPh>
    <rPh sb="34" eb="36">
      <t>ズイイ</t>
    </rPh>
    <rPh sb="36" eb="38">
      <t>ケイヤク</t>
    </rPh>
    <rPh sb="41" eb="43">
      <t>バアイ</t>
    </rPh>
    <rPh sb="49" eb="50">
      <t>３</t>
    </rPh>
    <rPh sb="50" eb="51">
      <t>シャ</t>
    </rPh>
    <rPh sb="52" eb="55">
      <t>アイミツモリ</t>
    </rPh>
    <rPh sb="62" eb="64">
      <t>テツ</t>
    </rPh>
    <rPh sb="65" eb="66">
      <t>オコナ</t>
    </rPh>
    <rPh sb="68" eb="71">
      <t>キョウソウセイ</t>
    </rPh>
    <rPh sb="72" eb="74">
      <t>カクホ</t>
    </rPh>
    <rPh sb="75" eb="76">
      <t>ツト</t>
    </rPh>
    <phoneticPr fontId="5"/>
  </si>
  <si>
    <t>食品安全に関し、時宜にかなったテーマを選定し、正確な情報を様々な手法を用いて理解が深まるように双方向のリスクコミュニケーションに努める。特に、東京電力福島第一原子力発電所事故以降においては、食品中の放射性物質に関するリスクコミュニケーションに重点的に取り組むため、消費者と専門家が共に参加する意見交換会の開催や、分かりやすい情報提供のためのツールの作成やその提供等を含めたリスクコミュニケーションに取り組む。</t>
    <rPh sb="0" eb="2">
      <t>ショクヒン</t>
    </rPh>
    <rPh sb="2" eb="4">
      <t>アンゼン</t>
    </rPh>
    <rPh sb="5" eb="6">
      <t>カン</t>
    </rPh>
    <rPh sb="8" eb="10">
      <t>ジギ</t>
    </rPh>
    <rPh sb="19" eb="21">
      <t>センテイ</t>
    </rPh>
    <rPh sb="23" eb="25">
      <t>セイカク</t>
    </rPh>
    <rPh sb="26" eb="28">
      <t>ジョウホウ</t>
    </rPh>
    <rPh sb="29" eb="31">
      <t>サマザマ</t>
    </rPh>
    <rPh sb="32" eb="34">
      <t>シュホウ</t>
    </rPh>
    <rPh sb="35" eb="36">
      <t>モチ</t>
    </rPh>
    <rPh sb="38" eb="40">
      <t>リカイ</t>
    </rPh>
    <rPh sb="41" eb="42">
      <t>フカ</t>
    </rPh>
    <rPh sb="47" eb="50">
      <t>ソウホウコウ</t>
    </rPh>
    <rPh sb="64" eb="65">
      <t>ツト</t>
    </rPh>
    <rPh sb="68" eb="69">
      <t>トク</t>
    </rPh>
    <rPh sb="71" eb="73">
      <t>トウキョウ</t>
    </rPh>
    <rPh sb="73" eb="75">
      <t>デンリョク</t>
    </rPh>
    <rPh sb="75" eb="77">
      <t>フクシマ</t>
    </rPh>
    <rPh sb="77" eb="79">
      <t>ダイイチ</t>
    </rPh>
    <rPh sb="79" eb="82">
      <t>ゲンシリョク</t>
    </rPh>
    <rPh sb="82" eb="84">
      <t>ハツデン</t>
    </rPh>
    <rPh sb="84" eb="85">
      <t>ショ</t>
    </rPh>
    <rPh sb="96" eb="97">
      <t>ヒン</t>
    </rPh>
    <rPh sb="97" eb="98">
      <t>チュウ</t>
    </rPh>
    <rPh sb="99" eb="102">
      <t>ホウシャセイ</t>
    </rPh>
    <rPh sb="102" eb="104">
      <t>ブッシツ</t>
    </rPh>
    <rPh sb="105" eb="106">
      <t>カン</t>
    </rPh>
    <rPh sb="121" eb="124">
      <t>ジュウテンテキ</t>
    </rPh>
    <rPh sb="125" eb="126">
      <t>ト</t>
    </rPh>
    <rPh sb="127" eb="128">
      <t>ク</t>
    </rPh>
    <rPh sb="140" eb="141">
      <t>トモ</t>
    </rPh>
    <rPh sb="146" eb="148">
      <t>イケン</t>
    </rPh>
    <rPh sb="148" eb="151">
      <t>コウカンカイ</t>
    </rPh>
    <rPh sb="152" eb="154">
      <t>カイサイ</t>
    </rPh>
    <rPh sb="156" eb="157">
      <t>ワ</t>
    </rPh>
    <rPh sb="162" eb="164">
      <t>ジョウホウ</t>
    </rPh>
    <rPh sb="164" eb="166">
      <t>テイキョウ</t>
    </rPh>
    <rPh sb="174" eb="176">
      <t>サクセイ</t>
    </rPh>
    <rPh sb="179" eb="181">
      <t>テイキョウ</t>
    </rPh>
    <rPh sb="181" eb="182">
      <t>トウ</t>
    </rPh>
    <rPh sb="183" eb="184">
      <t>フク</t>
    </rPh>
    <rPh sb="199" eb="200">
      <t>ト</t>
    </rPh>
    <rPh sb="201" eb="202">
      <t>ク</t>
    </rPh>
    <phoneticPr fontId="5"/>
  </si>
  <si>
    <t>食品に関して消費者が自らの判断により合理的・自主的な消費行動を行うことができることが目標であり、このためには、消費者が正確なリスクに関する理解を深めることが必要である。
リスクコミュニケーション事業の中で重点を置いている「食品中の放射性物質」は、リスクに関する理解度を計る代表的な事例と言える。
リスクに関する理解が深まることで福島県産食品の購入をためらう人が減少していくものと考えられる。
このことからアウトカム指標とする。</t>
    <rPh sb="0" eb="2">
      <t>ショクヒン</t>
    </rPh>
    <rPh sb="3" eb="4">
      <t>カン</t>
    </rPh>
    <rPh sb="10" eb="11">
      <t>ミズカ</t>
    </rPh>
    <rPh sb="13" eb="15">
      <t>ハンダン</t>
    </rPh>
    <rPh sb="18" eb="21">
      <t>ゴウリテキ</t>
    </rPh>
    <rPh sb="22" eb="25">
      <t>ジシュテキ</t>
    </rPh>
    <rPh sb="134" eb="135">
      <t>ハカ</t>
    </rPh>
    <phoneticPr fontId="5"/>
  </si>
  <si>
    <t>円</t>
    <phoneticPr fontId="5"/>
  </si>
  <si>
    <t>　　円/回</t>
    <rPh sb="2" eb="3">
      <t>エン</t>
    </rPh>
    <rPh sb="4" eb="5">
      <t>カイ</t>
    </rPh>
    <phoneticPr fontId="5"/>
  </si>
  <si>
    <t>消費者政策の推進</t>
    <rPh sb="0" eb="3">
      <t>ショウヒシャ</t>
    </rPh>
    <rPh sb="3" eb="5">
      <t>セイサク</t>
    </rPh>
    <rPh sb="6" eb="8">
      <t>スイシン</t>
    </rPh>
    <phoneticPr fontId="5"/>
  </si>
  <si>
    <t>複数者の見積りをとり、単位当たりコスト等の妥当性を判断している。</t>
    <rPh sb="0" eb="2">
      <t>フクスウ</t>
    </rPh>
    <rPh sb="2" eb="3">
      <t>シャ</t>
    </rPh>
    <rPh sb="4" eb="6">
      <t>ミツモリ</t>
    </rPh>
    <rPh sb="11" eb="13">
      <t>タンイ</t>
    </rPh>
    <rPh sb="13" eb="14">
      <t>ア</t>
    </rPh>
    <rPh sb="19" eb="20">
      <t>トウ</t>
    </rPh>
    <rPh sb="21" eb="24">
      <t>ダトウセイ</t>
    </rPh>
    <rPh sb="25" eb="27">
      <t>ハンダン</t>
    </rPh>
    <phoneticPr fontId="5"/>
  </si>
  <si>
    <t>成果目標に記載する意識調査において、「放射性物質を意識し、福島県産食品の購入をためらう」人の割合は12.5％であり、調査開始以来最も低い値となっている。その一方でその値は下げ止まる傾向にあることや、安全性に差がないにもかかわらず、他の被災県産と比べ福島県産をためらう人の割合は依然として高いことなどから、引き続き平易かつ正確な情報提供を行う必要がある。</t>
    <rPh sb="0" eb="2">
      <t>セイカ</t>
    </rPh>
    <rPh sb="2" eb="4">
      <t>モクヒョウ</t>
    </rPh>
    <rPh sb="5" eb="7">
      <t>キサイ</t>
    </rPh>
    <rPh sb="9" eb="11">
      <t>イシキ</t>
    </rPh>
    <rPh sb="11" eb="13">
      <t>チョウサ</t>
    </rPh>
    <rPh sb="19" eb="22">
      <t>ホウシャセイ</t>
    </rPh>
    <rPh sb="22" eb="24">
      <t>ブッシツ</t>
    </rPh>
    <rPh sb="25" eb="27">
      <t>イシキ</t>
    </rPh>
    <rPh sb="29" eb="33">
      <t>フクシマケンサン</t>
    </rPh>
    <rPh sb="33" eb="35">
      <t>ショクヒン</t>
    </rPh>
    <rPh sb="36" eb="38">
      <t>コウニュウ</t>
    </rPh>
    <rPh sb="44" eb="45">
      <t>ヒト</t>
    </rPh>
    <rPh sb="46" eb="48">
      <t>ワリアイ</t>
    </rPh>
    <rPh sb="58" eb="60">
      <t>チョウサ</t>
    </rPh>
    <rPh sb="60" eb="62">
      <t>カイシ</t>
    </rPh>
    <rPh sb="62" eb="64">
      <t>イライ</t>
    </rPh>
    <rPh sb="64" eb="65">
      <t>モット</t>
    </rPh>
    <rPh sb="66" eb="67">
      <t>ヒク</t>
    </rPh>
    <rPh sb="68" eb="69">
      <t>アタイ</t>
    </rPh>
    <rPh sb="78" eb="80">
      <t>イッポウ</t>
    </rPh>
    <rPh sb="83" eb="84">
      <t>アタイ</t>
    </rPh>
    <rPh sb="85" eb="86">
      <t>サ</t>
    </rPh>
    <rPh sb="87" eb="88">
      <t>ド</t>
    </rPh>
    <rPh sb="90" eb="92">
      <t>ケイコウ</t>
    </rPh>
    <rPh sb="99" eb="102">
      <t>アンゼンセイ</t>
    </rPh>
    <rPh sb="103" eb="104">
      <t>サ</t>
    </rPh>
    <rPh sb="115" eb="116">
      <t>タ</t>
    </rPh>
    <rPh sb="117" eb="119">
      <t>ヒサイ</t>
    </rPh>
    <rPh sb="119" eb="120">
      <t>ケン</t>
    </rPh>
    <rPh sb="120" eb="121">
      <t>サン</t>
    </rPh>
    <rPh sb="122" eb="123">
      <t>クラ</t>
    </rPh>
    <rPh sb="124" eb="128">
      <t>フクシマケンサン</t>
    </rPh>
    <rPh sb="133" eb="134">
      <t>ヒト</t>
    </rPh>
    <rPh sb="135" eb="137">
      <t>ワリアイ</t>
    </rPh>
    <rPh sb="138" eb="140">
      <t>イゼン</t>
    </rPh>
    <rPh sb="143" eb="144">
      <t>タカ</t>
    </rPh>
    <rPh sb="152" eb="153">
      <t>ヒ</t>
    </rPh>
    <rPh sb="154" eb="155">
      <t>ツヅ</t>
    </rPh>
    <rPh sb="156" eb="158">
      <t>ヘイイ</t>
    </rPh>
    <rPh sb="160" eb="162">
      <t>セイカク</t>
    </rPh>
    <rPh sb="163" eb="165">
      <t>ジョウホウ</t>
    </rPh>
    <rPh sb="165" eb="167">
      <t>テイキョウ</t>
    </rPh>
    <rPh sb="168" eb="169">
      <t>オコナ</t>
    </rPh>
    <rPh sb="170" eb="172">
      <t>ヒツヨウ</t>
    </rPh>
    <phoneticPr fontId="5"/>
  </si>
  <si>
    <t>○食品安全に関するリスクコミュニケーション事業は、消費者が正確な情報に接し、理解を深め、消費行動にいかすことができるように啓発を行う重要なものであり、事業の目的に沿った適切な活動・成果であると認められる。また、リスクコミュニケーション等に係る運営業務の外注については、作業が適切に実施されるよう評価・監督を行い、適切な活動となっていることを確認している。
○定量的な成果指標として、個々のリスクコミュニケーションによって、どの程度目標が達成できたかについてより直接的な指標（リスクコミュニケーション会場でのアンケート分析）を採用した。
○活動実績として、「食品中の放射性物質に関する意見交換会」の福島県等の被災地以外での開催数を設定した。
○「食品に関するリスクコミュニケーション研究会」報告書に示された方向性に基づき、福島県等の被災地を中心とした取組から消費地に重心を移すこととしたことから、被災地以外の活動実績について活動指標を設定した。</t>
    <rPh sb="1" eb="3">
      <t>ショクヒン</t>
    </rPh>
    <rPh sb="3" eb="5">
      <t>アンゼン</t>
    </rPh>
    <rPh sb="6" eb="7">
      <t>カン</t>
    </rPh>
    <rPh sb="21" eb="23">
      <t>ジギョウ</t>
    </rPh>
    <rPh sb="29" eb="31">
      <t>セイカク</t>
    </rPh>
    <rPh sb="32" eb="34">
      <t>ジョウホウ</t>
    </rPh>
    <rPh sb="35" eb="36">
      <t>セッ</t>
    </rPh>
    <rPh sb="38" eb="40">
      <t>リカイ</t>
    </rPh>
    <rPh sb="41" eb="42">
      <t>フカ</t>
    </rPh>
    <rPh sb="44" eb="46">
      <t>ショウヒ</t>
    </rPh>
    <rPh sb="46" eb="48">
      <t>コウドウ</t>
    </rPh>
    <rPh sb="61" eb="63">
      <t>ケイハツ</t>
    </rPh>
    <rPh sb="64" eb="65">
      <t>オコナ</t>
    </rPh>
    <rPh sb="66" eb="68">
      <t>ジュウヨウ</t>
    </rPh>
    <rPh sb="75" eb="77">
      <t>ジギョウ</t>
    </rPh>
    <rPh sb="78" eb="80">
      <t>モクテキ</t>
    </rPh>
    <rPh sb="81" eb="82">
      <t>ソ</t>
    </rPh>
    <rPh sb="84" eb="86">
      <t>テキセツ</t>
    </rPh>
    <rPh sb="87" eb="89">
      <t>カツドウ</t>
    </rPh>
    <rPh sb="90" eb="92">
      <t>セイカ</t>
    </rPh>
    <rPh sb="96" eb="97">
      <t>ミト</t>
    </rPh>
    <rPh sb="117" eb="118">
      <t>トウ</t>
    </rPh>
    <rPh sb="119" eb="120">
      <t>カカ</t>
    </rPh>
    <rPh sb="121" eb="123">
      <t>ウンエイ</t>
    </rPh>
    <rPh sb="123" eb="125">
      <t>ギョウム</t>
    </rPh>
    <rPh sb="126" eb="128">
      <t>ガイチュウ</t>
    </rPh>
    <rPh sb="134" eb="136">
      <t>サギョウ</t>
    </rPh>
    <rPh sb="137" eb="139">
      <t>テキセツ</t>
    </rPh>
    <rPh sb="140" eb="142">
      <t>ジッシ</t>
    </rPh>
    <rPh sb="147" eb="149">
      <t>ヒョウカ</t>
    </rPh>
    <rPh sb="150" eb="152">
      <t>カントク</t>
    </rPh>
    <rPh sb="153" eb="154">
      <t>オコナ</t>
    </rPh>
    <rPh sb="156" eb="158">
      <t>テキセツ</t>
    </rPh>
    <rPh sb="159" eb="161">
      <t>カツドウ</t>
    </rPh>
    <rPh sb="170" eb="172">
      <t>カクニン</t>
    </rPh>
    <rPh sb="179" eb="182">
      <t>テイリョウテキ</t>
    </rPh>
    <rPh sb="183" eb="185">
      <t>セイカ</t>
    </rPh>
    <rPh sb="185" eb="187">
      <t>シヒョウ</t>
    </rPh>
    <rPh sb="191" eb="193">
      <t>ココ</t>
    </rPh>
    <rPh sb="213" eb="215">
      <t>テイド</t>
    </rPh>
    <rPh sb="215" eb="217">
      <t>モクヒョウ</t>
    </rPh>
    <rPh sb="218" eb="220">
      <t>タッセイ</t>
    </rPh>
    <rPh sb="230" eb="233">
      <t>チョクセツテキ</t>
    </rPh>
    <rPh sb="234" eb="236">
      <t>シヒョウ</t>
    </rPh>
    <rPh sb="249" eb="251">
      <t>カイジョウ</t>
    </rPh>
    <rPh sb="258" eb="260">
      <t>ブンセキ</t>
    </rPh>
    <rPh sb="262" eb="264">
      <t>サイヨウ</t>
    </rPh>
    <rPh sb="269" eb="271">
      <t>カツドウ</t>
    </rPh>
    <rPh sb="271" eb="273">
      <t>ジッセキ</t>
    </rPh>
    <rPh sb="278" eb="280">
      <t>ショクヒン</t>
    </rPh>
    <rPh sb="280" eb="281">
      <t>チュウ</t>
    </rPh>
    <rPh sb="282" eb="285">
      <t>ホウシャセイ</t>
    </rPh>
    <rPh sb="285" eb="287">
      <t>ブッシツ</t>
    </rPh>
    <rPh sb="288" eb="289">
      <t>カン</t>
    </rPh>
    <rPh sb="291" eb="293">
      <t>イケン</t>
    </rPh>
    <rPh sb="293" eb="295">
      <t>コウカン</t>
    </rPh>
    <rPh sb="295" eb="296">
      <t>カイ</t>
    </rPh>
    <rPh sb="298" eb="301">
      <t>フクシマケン</t>
    </rPh>
    <rPh sb="301" eb="302">
      <t>トウ</t>
    </rPh>
    <rPh sb="303" eb="306">
      <t>ヒサイチ</t>
    </rPh>
    <rPh sb="306" eb="308">
      <t>イガイ</t>
    </rPh>
    <rPh sb="310" eb="312">
      <t>カイサイ</t>
    </rPh>
    <rPh sb="312" eb="313">
      <t>スウ</t>
    </rPh>
    <rPh sb="314" eb="316">
      <t>セッテイ</t>
    </rPh>
    <rPh sb="322" eb="324">
      <t>ショクヒン</t>
    </rPh>
    <rPh sb="325" eb="326">
      <t>カン</t>
    </rPh>
    <rPh sb="340" eb="343">
      <t>ケンキュウカイ</t>
    </rPh>
    <rPh sb="344" eb="347">
      <t>ホウコクショ</t>
    </rPh>
    <rPh sb="348" eb="349">
      <t>シメ</t>
    </rPh>
    <rPh sb="352" eb="355">
      <t>ホウコウセイ</t>
    </rPh>
    <rPh sb="356" eb="357">
      <t>モト</t>
    </rPh>
    <rPh sb="360" eb="363">
      <t>フクシマケン</t>
    </rPh>
    <rPh sb="363" eb="364">
      <t>トウ</t>
    </rPh>
    <rPh sb="365" eb="368">
      <t>ヒサイチ</t>
    </rPh>
    <rPh sb="369" eb="371">
      <t>チュウシン</t>
    </rPh>
    <rPh sb="374" eb="376">
      <t>トリクミ</t>
    </rPh>
    <phoneticPr fontId="5"/>
  </si>
  <si>
    <t>I.（株）ネオマーケティング</t>
    <phoneticPr fontId="5"/>
  </si>
  <si>
    <t>（株）ネオマーケティング</t>
    <rPh sb="1" eb="2">
      <t>カブ</t>
    </rPh>
    <phoneticPr fontId="5"/>
  </si>
  <si>
    <t>食品中の放射性物質に関する意見交換会等について、当該事業においては支出される請負業務費以外の謝金、旅費、借料等は規定にのっとった支払や実費支給のため、コスト算出になじまず、単位当たりコストを示すことはできない。</t>
    <rPh sb="0" eb="3">
      <t>ショクヒンチュウ</t>
    </rPh>
    <rPh sb="4" eb="7">
      <t>ホウシャセイ</t>
    </rPh>
    <rPh sb="7" eb="9">
      <t>ブッシツ</t>
    </rPh>
    <rPh sb="10" eb="11">
      <t>カン</t>
    </rPh>
    <rPh sb="13" eb="15">
      <t>イケン</t>
    </rPh>
    <rPh sb="15" eb="18">
      <t>コウカンカイ</t>
    </rPh>
    <rPh sb="18" eb="19">
      <t>トウ</t>
    </rPh>
    <rPh sb="24" eb="26">
      <t>トウガイ</t>
    </rPh>
    <rPh sb="26" eb="28">
      <t>ジギョウ</t>
    </rPh>
    <rPh sb="33" eb="35">
      <t>シシュツ</t>
    </rPh>
    <rPh sb="38" eb="40">
      <t>ウケオイ</t>
    </rPh>
    <rPh sb="40" eb="42">
      <t>ギョウム</t>
    </rPh>
    <rPh sb="42" eb="43">
      <t>ヒ</t>
    </rPh>
    <rPh sb="43" eb="45">
      <t>イガイ</t>
    </rPh>
    <rPh sb="46" eb="48">
      <t>シャキン</t>
    </rPh>
    <rPh sb="49" eb="51">
      <t>リョヒ</t>
    </rPh>
    <rPh sb="52" eb="54">
      <t>シャクリョウ</t>
    </rPh>
    <rPh sb="54" eb="55">
      <t>トウ</t>
    </rPh>
    <rPh sb="56" eb="58">
      <t>キテイ</t>
    </rPh>
    <rPh sb="64" eb="66">
      <t>シハラ</t>
    </rPh>
    <rPh sb="67" eb="69">
      <t>ジッピ</t>
    </rPh>
    <rPh sb="69" eb="71">
      <t>シキュウ</t>
    </rPh>
    <rPh sb="78" eb="80">
      <t>サンシュツ</t>
    </rPh>
    <rPh sb="86" eb="88">
      <t>タンイ</t>
    </rPh>
    <rPh sb="88" eb="89">
      <t>ア</t>
    </rPh>
    <rPh sb="95" eb="96">
      <t>シメ</t>
    </rPh>
    <phoneticPr fontId="5"/>
  </si>
  <si>
    <t>「食品と放射能Q&amp;A」や「食品と放射能Q&amp;Aミニ」、「健康食品Q&amp;A」等を意見交換会の参加者に配布しているほか、希望者にも随時配布している。加えて、増加傾向にある訪日外国人や在留外国人を対象に「食品と放射能Q&amp;Aミニ」を英語、中国語及び韓国語に翻訳し配布した。</t>
    <rPh sb="1" eb="3">
      <t>ショクヒン</t>
    </rPh>
    <rPh sb="4" eb="6">
      <t>ホウシャ</t>
    </rPh>
    <rPh sb="6" eb="7">
      <t>ノウ</t>
    </rPh>
    <rPh sb="13" eb="15">
      <t>ショクヒン</t>
    </rPh>
    <rPh sb="16" eb="18">
      <t>ホウシャ</t>
    </rPh>
    <rPh sb="18" eb="19">
      <t>ノウ</t>
    </rPh>
    <rPh sb="27" eb="29">
      <t>ケンコウ</t>
    </rPh>
    <rPh sb="29" eb="31">
      <t>ショクヒン</t>
    </rPh>
    <rPh sb="35" eb="36">
      <t>トウ</t>
    </rPh>
    <rPh sb="37" eb="39">
      <t>イケン</t>
    </rPh>
    <rPh sb="39" eb="42">
      <t>コウカンカイ</t>
    </rPh>
    <rPh sb="43" eb="46">
      <t>サンカシャ</t>
    </rPh>
    <rPh sb="47" eb="49">
      <t>ハイフ</t>
    </rPh>
    <rPh sb="56" eb="59">
      <t>キボウシャ</t>
    </rPh>
    <rPh sb="61" eb="63">
      <t>ズイジ</t>
    </rPh>
    <rPh sb="63" eb="65">
      <t>ハイフ</t>
    </rPh>
    <rPh sb="70" eb="71">
      <t>クワ</t>
    </rPh>
    <rPh sb="74" eb="76">
      <t>ゾウカ</t>
    </rPh>
    <rPh sb="76" eb="78">
      <t>ケイコウ</t>
    </rPh>
    <rPh sb="81" eb="83">
      <t>ホウニチ</t>
    </rPh>
    <rPh sb="83" eb="85">
      <t>ガイコク</t>
    </rPh>
    <rPh sb="85" eb="86">
      <t>ジン</t>
    </rPh>
    <rPh sb="87" eb="89">
      <t>ザイリュウ</t>
    </rPh>
    <rPh sb="89" eb="91">
      <t>ガイコク</t>
    </rPh>
    <rPh sb="91" eb="92">
      <t>ジン</t>
    </rPh>
    <rPh sb="93" eb="95">
      <t>タイショウ</t>
    </rPh>
    <rPh sb="97" eb="99">
      <t>ショクヒン</t>
    </rPh>
    <rPh sb="100" eb="102">
      <t>ホウシャ</t>
    </rPh>
    <rPh sb="102" eb="103">
      <t>ノウ</t>
    </rPh>
    <rPh sb="110" eb="112">
      <t>エイゴ</t>
    </rPh>
    <rPh sb="113" eb="116">
      <t>チュウゴクゴ</t>
    </rPh>
    <rPh sb="116" eb="117">
      <t>オヨ</t>
    </rPh>
    <rPh sb="118" eb="121">
      <t>カンコクゴ</t>
    </rPh>
    <rPh sb="122" eb="124">
      <t>ホンヤク</t>
    </rPh>
    <rPh sb="125" eb="127">
      <t>ハイフ</t>
    </rPh>
    <phoneticPr fontId="5"/>
  </si>
  <si>
    <t>課長　鮎澤　良史</t>
    <rPh sb="0" eb="2">
      <t>カチョウ</t>
    </rPh>
    <rPh sb="3" eb="5">
      <t>アユサワ</t>
    </rPh>
    <rPh sb="6" eb="8">
      <t>ヨシフミ</t>
    </rPh>
    <phoneticPr fontId="5"/>
  </si>
  <si>
    <t>-</t>
    <phoneticPr fontId="5"/>
  </si>
  <si>
    <t>○点検・改善結果（改善の方向性）にあるように、引き続き実施内容の検討、目標達成の指標について検討されたい。</t>
    <phoneticPr fontId="5"/>
  </si>
  <si>
    <t>（参考）
○食品と放射性物質に関するリスクコミュニケーション等について　（開催実績等）
　https://www.caa.go.jp/disaster/earthquake/understanding_food_and_radiation/r_commu/#ris-top
○食品と放射能に関する消費者理解増進の取組
　https://www.caa.go.jp/disaster/earthquake/understanding_food_and_radiation/
○食品安全に関する取組
　https://www.caa.go.jp/policies/policy/consumer_safety/food_safety/index.html#risk_communication
（過去の公開プロセス関係）
〇実施年：平成30年度、レビューシート番号：消費者庁（0017）、事業名：リスクコミュニケーション等の推進に必要な経費
〇公開プロセスの結果及び取りまとめコメント：
　・現在のアウトカム指標は長期的なものとなっており、消費者庁が実施している個々のリスクコミュニケーションにより、どの程度目標に近づいたかの判断が難しい。そこで、例えば、意見交換会への参加者に対するアンケートによるなど、どのような効果を求めるのかを明確にした短期的・中期的なアウトカム指標の設定が必要である。
　・個別の施策について、これまで様々な見直しが行われているが、その見直しによる効果の検証、また次の見直しにどのようにいかされたのかが不明確であり、全体として、施策の実施に計画性が求められる。
〇対応状況
　・定量的な成果指標として、個々のリスクコミュニケーションによって、どの程度目標が達成できたかについてより直接的に測ることができる指標（リスクコミュニケーション会場でのアンケート分析）を採用した。
　・平成28年度に実施した「食品に関するリスクコミュニケーション研究会」において取りまとめた方針に沿って、計画的な事業展開を実施（福島県外でのリスクコミュニケーション開催の増加、食品中の放射性物質に関するもの以外のテーマでの開催数の増加など）。</t>
    <rPh sb="1" eb="3">
      <t>サンコウ</t>
    </rPh>
    <rPh sb="37" eb="39">
      <t>カイサイ</t>
    </rPh>
    <rPh sb="39" eb="41">
      <t>ジッセキ</t>
    </rPh>
    <rPh sb="41" eb="42">
      <t>トウ</t>
    </rPh>
    <rPh sb="347" eb="349">
      <t>カコ</t>
    </rPh>
    <rPh sb="350" eb="352">
      <t>コウカイ</t>
    </rPh>
    <rPh sb="356" eb="358">
      <t>カンケイ</t>
    </rPh>
    <rPh sb="361" eb="363">
      <t>ジッシ</t>
    </rPh>
    <rPh sb="363" eb="364">
      <t>ネン</t>
    </rPh>
    <rPh sb="365" eb="367">
      <t>ヘイセイ</t>
    </rPh>
    <rPh sb="369" eb="370">
      <t>ネン</t>
    </rPh>
    <rPh sb="370" eb="371">
      <t>ド</t>
    </rPh>
    <rPh sb="379" eb="381">
      <t>バンゴウ</t>
    </rPh>
    <rPh sb="382" eb="385">
      <t>シ</t>
    </rPh>
    <rPh sb="385" eb="386">
      <t>チョウ</t>
    </rPh>
    <rPh sb="393" eb="395">
      <t>ジギョウ</t>
    </rPh>
    <rPh sb="395" eb="396">
      <t>メイ</t>
    </rPh>
    <rPh sb="421" eb="423">
      <t>コウカイ</t>
    </rPh>
    <rPh sb="428" eb="430">
      <t>ケッカ</t>
    </rPh>
    <rPh sb="430" eb="431">
      <t>オヨ</t>
    </rPh>
    <rPh sb="432" eb="433">
      <t>ト</t>
    </rPh>
    <rPh sb="694" eb="696">
      <t>タイオウ</t>
    </rPh>
    <rPh sb="696" eb="698">
      <t>ジョウキョウ</t>
    </rPh>
    <rPh sb="756" eb="757">
      <t>ハカ</t>
    </rPh>
    <rPh sb="855" eb="857">
      <t>ジギョウ</t>
    </rPh>
    <rPh sb="857" eb="859">
      <t>テンカイ</t>
    </rPh>
    <rPh sb="860" eb="862">
      <t>ジッシ</t>
    </rPh>
    <rPh sb="884" eb="886">
      <t>ゾウカ</t>
    </rPh>
    <rPh sb="914" eb="916">
      <t>ゾウカ</t>
    </rPh>
    <phoneticPr fontId="5"/>
  </si>
  <si>
    <t>〇引き続き業務の適切な遂行に取り組むとともに、実施内容の検討、目標達成の指標について検討を行う。</t>
    <rPh sb="45" eb="4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</si>
</sst>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172713</xdr:colOff>
      <xdr:row>740</xdr:row>
      <xdr:rowOff>85649</xdr:rowOff>
    </xdr:from>
    <xdr:to>
      <xdr:col>24</xdr:col>
      <xdr:colOff>186873</xdr:colOff>
      <xdr:row>742</xdr:row>
      <xdr:rowOff>267650</xdr:rowOff>
    </xdr:to>
    <xdr:sp macro="" textlink="">
      <xdr:nvSpPr>
        <xdr:cNvPr id="3" name="テキスト ボックス 2"/>
        <xdr:cNvSpPr txBox="1"/>
      </xdr:nvSpPr>
      <xdr:spPr>
        <a:xfrm>
          <a:off x="2250895" y="50654740"/>
          <a:ext cx="2923614" cy="874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消費者庁</a:t>
          </a:r>
          <a:endParaRPr kumimoji="1" lang="en-US" altLang="ja-JP" sz="1800"/>
        </a:p>
        <a:p>
          <a:pPr algn="ctr"/>
          <a:r>
            <a:rPr kumimoji="1" lang="en-US" altLang="ja-JP" sz="1800"/>
            <a:t>34.6</a:t>
          </a:r>
          <a:r>
            <a:rPr kumimoji="1" lang="ja-JP" altLang="en-US" sz="1800"/>
            <a:t>百万円</a:t>
          </a:r>
        </a:p>
      </xdr:txBody>
    </xdr:sp>
    <xdr:clientData/>
  </xdr:twoCellAnchor>
  <xdr:twoCellAnchor>
    <xdr:from>
      <xdr:col>9</xdr:col>
      <xdr:colOff>123828</xdr:colOff>
      <xdr:row>749</xdr:row>
      <xdr:rowOff>90114</xdr:rowOff>
    </xdr:from>
    <xdr:to>
      <xdr:col>22</xdr:col>
      <xdr:colOff>28575</xdr:colOff>
      <xdr:row>754</xdr:row>
      <xdr:rowOff>84721</xdr:rowOff>
    </xdr:to>
    <xdr:grpSp>
      <xdr:nvGrpSpPr>
        <xdr:cNvPr id="4" name="グループ化 3"/>
        <xdr:cNvGrpSpPr/>
      </xdr:nvGrpSpPr>
      <xdr:grpSpPr>
        <a:xfrm>
          <a:off x="1924053" y="62135964"/>
          <a:ext cx="2505072" cy="1756732"/>
          <a:chOff x="11500492" y="234083311"/>
          <a:chExt cx="2580950" cy="1732275"/>
        </a:xfrm>
      </xdr:grpSpPr>
      <xdr:sp macro="" textlink="">
        <xdr:nvSpPr>
          <xdr:cNvPr id="5" name="テキスト ボックス 4"/>
          <xdr:cNvSpPr txBox="1"/>
        </xdr:nvSpPr>
        <xdr:spPr>
          <a:xfrm>
            <a:off x="11500492" y="234950198"/>
            <a:ext cx="2580950"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親子参加型イベントにおける食品安全等に関するリスクコミュニケーション業務</a:t>
            </a:r>
          </a:p>
        </xdr:txBody>
      </xdr:sp>
      <xdr:sp macro="" textlink="">
        <xdr:nvSpPr>
          <xdr:cNvPr id="6" name="テキスト ボックス 5"/>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（株）朝日広告社</a:t>
            </a:r>
            <a:endParaRPr kumimoji="1" lang="en-US" altLang="ja-JP" sz="1200"/>
          </a:p>
          <a:p>
            <a:pPr algn="ctr"/>
            <a:r>
              <a:rPr kumimoji="1" lang="en-US" altLang="ja-JP" sz="1200"/>
              <a:t>19.4</a:t>
            </a:r>
            <a:r>
              <a:rPr kumimoji="1" lang="ja-JP" altLang="en-US" sz="1200"/>
              <a:t>百万円</a:t>
            </a:r>
          </a:p>
        </xdr:txBody>
      </xdr:sp>
    </xdr:grpSp>
    <xdr:clientData/>
  </xdr:twoCellAnchor>
  <xdr:twoCellAnchor>
    <xdr:from>
      <xdr:col>11</xdr:col>
      <xdr:colOff>132578</xdr:colOff>
      <xdr:row>743</xdr:row>
      <xdr:rowOff>3854</xdr:rowOff>
    </xdr:from>
    <xdr:to>
      <xdr:col>49</xdr:col>
      <xdr:colOff>301711</xdr:colOff>
      <xdr:row>746</xdr:row>
      <xdr:rowOff>117920</xdr:rowOff>
    </xdr:to>
    <xdr:sp macro="" textlink="">
      <xdr:nvSpPr>
        <xdr:cNvPr id="7" name="大かっこ 6"/>
        <xdr:cNvSpPr/>
      </xdr:nvSpPr>
      <xdr:spPr>
        <a:xfrm>
          <a:off x="2332853" y="51648404"/>
          <a:ext cx="7770083" cy="117134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・食品安全に関し、時宜にかなったテーマを選定し、正確な情報を様々な手法を用いて提供し、理解が深まるように双方向のリスクコミュニケーションに努める。</a:t>
          </a:r>
          <a:endParaRPr kumimoji="1" lang="en-US" altLang="ja-JP" sz="1100"/>
        </a:p>
        <a:p>
          <a:pPr algn="l"/>
          <a:r>
            <a:rPr kumimoji="1" lang="ja-JP" altLang="en-US" sz="1100"/>
            <a:t>・特に、食品中の放射性物質に関しては、意見交換会や地域において正確な情報提供ができる者（リスクコミュニケーター）の各種支援事業等を含めたリスクコミュニケーションに努める。</a:t>
          </a:r>
        </a:p>
      </xdr:txBody>
    </xdr:sp>
    <xdr:clientData/>
  </xdr:twoCellAnchor>
  <xdr:twoCellAnchor>
    <xdr:from>
      <xdr:col>24</xdr:col>
      <xdr:colOff>19051</xdr:colOff>
      <xdr:row>749</xdr:row>
      <xdr:rowOff>88115</xdr:rowOff>
    </xdr:from>
    <xdr:to>
      <xdr:col>35</xdr:col>
      <xdr:colOff>19049</xdr:colOff>
      <xdr:row>754</xdr:row>
      <xdr:rowOff>209611</xdr:rowOff>
    </xdr:to>
    <xdr:grpSp>
      <xdr:nvGrpSpPr>
        <xdr:cNvPr id="8" name="グループ化 7"/>
        <xdr:cNvGrpSpPr/>
      </xdr:nvGrpSpPr>
      <xdr:grpSpPr>
        <a:xfrm>
          <a:off x="4819651" y="62133965"/>
          <a:ext cx="2200273" cy="1883621"/>
          <a:chOff x="11627273" y="234083311"/>
          <a:chExt cx="2266918" cy="1857397"/>
        </a:xfrm>
      </xdr:grpSpPr>
      <xdr:sp macro="" textlink="">
        <xdr:nvSpPr>
          <xdr:cNvPr id="9" name="テキスト ボックス 8"/>
          <xdr:cNvSpPr txBox="1"/>
        </xdr:nvSpPr>
        <xdr:spPr>
          <a:xfrm>
            <a:off x="11627273" y="234950198"/>
            <a:ext cx="2266918" cy="990510"/>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全国において開催する食品安全に関するリスクコミュニケーション意見交換会の開催に関する業務</a:t>
            </a:r>
          </a:p>
        </xdr:txBody>
      </xdr:sp>
      <xdr:sp macro="" textlink="">
        <xdr:nvSpPr>
          <xdr:cNvPr id="10" name="テキスト ボックス 9"/>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　（株）島津アドコム</a:t>
            </a:r>
            <a:endParaRPr kumimoji="1" lang="en-US" altLang="ja-JP" sz="1200"/>
          </a:p>
          <a:p>
            <a:pPr algn="ctr"/>
            <a:r>
              <a:rPr kumimoji="1" lang="en-US" altLang="ja-JP" sz="1200"/>
              <a:t>6</a:t>
            </a:r>
            <a:r>
              <a:rPr kumimoji="1" lang="ja-JP" altLang="en-US" sz="1200"/>
              <a:t>百万円</a:t>
            </a:r>
          </a:p>
        </xdr:txBody>
      </xdr:sp>
    </xdr:grpSp>
    <xdr:clientData/>
  </xdr:twoCellAnchor>
  <xdr:twoCellAnchor>
    <xdr:from>
      <xdr:col>37</xdr:col>
      <xdr:colOff>19053</xdr:colOff>
      <xdr:row>749</xdr:row>
      <xdr:rowOff>73124</xdr:rowOff>
    </xdr:from>
    <xdr:to>
      <xdr:col>49</xdr:col>
      <xdr:colOff>76201</xdr:colOff>
      <xdr:row>754</xdr:row>
      <xdr:rowOff>67731</xdr:rowOff>
    </xdr:to>
    <xdr:grpSp>
      <xdr:nvGrpSpPr>
        <xdr:cNvPr id="11" name="グループ化 10"/>
        <xdr:cNvGrpSpPr/>
      </xdr:nvGrpSpPr>
      <xdr:grpSpPr>
        <a:xfrm>
          <a:off x="7419978" y="62118974"/>
          <a:ext cx="2457448" cy="1756732"/>
          <a:chOff x="11516140" y="234083311"/>
          <a:chExt cx="2531882" cy="1732275"/>
        </a:xfrm>
      </xdr:grpSpPr>
      <xdr:sp macro="" textlink="">
        <xdr:nvSpPr>
          <xdr:cNvPr id="12" name="テキスト ボックス 11"/>
          <xdr:cNvSpPr txBox="1"/>
        </xdr:nvSpPr>
        <xdr:spPr>
          <a:xfrm>
            <a:off x="11516140" y="234950198"/>
            <a:ext cx="2531882"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放射性物質をテーマとした食品安全に関する意識調査等の実施に用いる調査の設計</a:t>
            </a:r>
          </a:p>
        </xdr:txBody>
      </xdr:sp>
      <xdr:sp macro="" textlink="">
        <xdr:nvSpPr>
          <xdr:cNvPr id="13" name="テキスト ボックス 12"/>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　日本エヌ・ユー・エス（株）</a:t>
            </a:r>
            <a:r>
              <a:rPr kumimoji="1" lang="en-US" altLang="ja-JP" sz="1200"/>
              <a:t>2.1</a:t>
            </a:r>
            <a:r>
              <a:rPr kumimoji="1" lang="ja-JP" altLang="en-US" sz="1200"/>
              <a:t>百万円</a:t>
            </a:r>
          </a:p>
        </xdr:txBody>
      </xdr:sp>
    </xdr:grpSp>
    <xdr:clientData/>
  </xdr:twoCellAnchor>
  <xdr:twoCellAnchor>
    <xdr:from>
      <xdr:col>37</xdr:col>
      <xdr:colOff>28578</xdr:colOff>
      <xdr:row>756</xdr:row>
      <xdr:rowOff>251256</xdr:rowOff>
    </xdr:from>
    <xdr:to>
      <xdr:col>49</xdr:col>
      <xdr:colOff>85726</xdr:colOff>
      <xdr:row>758</xdr:row>
      <xdr:rowOff>644883</xdr:rowOff>
    </xdr:to>
    <xdr:grpSp>
      <xdr:nvGrpSpPr>
        <xdr:cNvPr id="14" name="グループ化 13"/>
        <xdr:cNvGrpSpPr/>
      </xdr:nvGrpSpPr>
      <xdr:grpSpPr>
        <a:xfrm>
          <a:off x="7429503" y="64764081"/>
          <a:ext cx="2457448" cy="1727127"/>
          <a:chOff x="11514814" y="234083311"/>
          <a:chExt cx="2531882" cy="1732275"/>
        </a:xfrm>
      </xdr:grpSpPr>
      <xdr:sp macro="" textlink="">
        <xdr:nvSpPr>
          <xdr:cNvPr id="15" name="テキスト ボックス 14"/>
          <xdr:cNvSpPr txBox="1"/>
        </xdr:nvSpPr>
        <xdr:spPr>
          <a:xfrm>
            <a:off x="11514814" y="234950198"/>
            <a:ext cx="2531882"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平成</a:t>
            </a:r>
            <a:r>
              <a:rPr kumimoji="1" lang="en-US" altLang="ja-JP" sz="1200"/>
              <a:t>30</a:t>
            </a:r>
            <a:r>
              <a:rPr kumimoji="1" lang="ja-JP" altLang="en-US" sz="1200"/>
              <a:t>年度放射性物質をテーマとした食品安全に関するインターネット意識調査</a:t>
            </a:r>
          </a:p>
        </xdr:txBody>
      </xdr:sp>
      <xdr:sp macro="" textlink="">
        <xdr:nvSpPr>
          <xdr:cNvPr id="16" name="テキスト ボックス 15"/>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F</a:t>
            </a:r>
            <a:r>
              <a:rPr kumimoji="1" lang="ja-JP" altLang="en-US" sz="1200"/>
              <a:t>　（株）ネオマーケティング</a:t>
            </a:r>
            <a:endParaRPr kumimoji="1" lang="en-US" altLang="ja-JP" sz="1200"/>
          </a:p>
          <a:p>
            <a:pPr algn="ctr"/>
            <a:r>
              <a:rPr kumimoji="1" lang="en-US" altLang="ja-JP" sz="1200"/>
              <a:t>0.8</a:t>
            </a:r>
            <a:r>
              <a:rPr kumimoji="1" lang="ja-JP" altLang="en-US" sz="1200"/>
              <a:t>百万円</a:t>
            </a:r>
          </a:p>
        </xdr:txBody>
      </xdr:sp>
    </xdr:grpSp>
    <xdr:clientData/>
  </xdr:twoCellAnchor>
  <xdr:twoCellAnchor>
    <xdr:from>
      <xdr:col>37</xdr:col>
      <xdr:colOff>66673</xdr:colOff>
      <xdr:row>762</xdr:row>
      <xdr:rowOff>12871</xdr:rowOff>
    </xdr:from>
    <xdr:to>
      <xdr:col>48</xdr:col>
      <xdr:colOff>200022</xdr:colOff>
      <xdr:row>767</xdr:row>
      <xdr:rowOff>123323</xdr:rowOff>
    </xdr:to>
    <xdr:grpSp>
      <xdr:nvGrpSpPr>
        <xdr:cNvPr id="17" name="グループ化 16"/>
        <xdr:cNvGrpSpPr/>
      </xdr:nvGrpSpPr>
      <xdr:grpSpPr>
        <a:xfrm>
          <a:off x="7467598" y="67573696"/>
          <a:ext cx="2333624" cy="1748752"/>
          <a:chOff x="11588024" y="234083311"/>
          <a:chExt cx="2397048" cy="1732275"/>
        </a:xfrm>
      </xdr:grpSpPr>
      <xdr:sp macro="" textlink="">
        <xdr:nvSpPr>
          <xdr:cNvPr id="18" name="テキスト ボックス 17"/>
          <xdr:cNvSpPr txBox="1"/>
        </xdr:nvSpPr>
        <xdr:spPr>
          <a:xfrm>
            <a:off x="11588024" y="234950198"/>
            <a:ext cx="2397048"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風評被害に関する消費者意識の実態調査</a:t>
            </a:r>
            <a:r>
              <a:rPr kumimoji="1" lang="en-US" altLang="ja-JP" sz="1200"/>
              <a:t>―</a:t>
            </a:r>
            <a:r>
              <a:rPr kumimoji="1" lang="ja-JP" altLang="en-US" sz="1200"/>
              <a:t>追跡調査（第</a:t>
            </a:r>
            <a:r>
              <a:rPr kumimoji="1" lang="en-US" altLang="ja-JP" sz="1200"/>
              <a:t>12</a:t>
            </a:r>
            <a:r>
              <a:rPr kumimoji="1" lang="ja-JP" altLang="en-US" sz="1200"/>
              <a:t>回）</a:t>
            </a:r>
            <a:r>
              <a:rPr kumimoji="1" lang="en-US" altLang="ja-JP" sz="1200"/>
              <a:t>―</a:t>
            </a:r>
            <a:endParaRPr kumimoji="1" lang="ja-JP" altLang="en-US" sz="1200"/>
          </a:p>
        </xdr:txBody>
      </xdr:sp>
      <xdr:sp macro="" textlink="">
        <xdr:nvSpPr>
          <xdr:cNvPr id="19" name="テキスト ボックス 18"/>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a:t>
            </a:r>
            <a:r>
              <a:rPr kumimoji="1" lang="en-US" altLang="ja-JP" sz="1200"/>
              <a:t>I</a:t>
            </a:r>
            <a:r>
              <a:rPr kumimoji="1" lang="ja-JP" altLang="en-US" sz="1200"/>
              <a:t>　（株）ネオマーケティング</a:t>
            </a:r>
            <a:endParaRPr kumimoji="1" lang="en-US" altLang="ja-JP" sz="1200"/>
          </a:p>
          <a:p>
            <a:pPr algn="ctr"/>
            <a:r>
              <a:rPr kumimoji="1" lang="en-US" altLang="ja-JP" sz="1200"/>
              <a:t>0.5</a:t>
            </a:r>
            <a:r>
              <a:rPr kumimoji="1" lang="ja-JP" altLang="en-US" sz="1200"/>
              <a:t>百万円</a:t>
            </a:r>
          </a:p>
        </xdr:txBody>
      </xdr:sp>
    </xdr:grpSp>
    <xdr:clientData/>
  </xdr:twoCellAnchor>
  <xdr:twoCellAnchor>
    <xdr:from>
      <xdr:col>24</xdr:col>
      <xdr:colOff>38101</xdr:colOff>
      <xdr:row>756</xdr:row>
      <xdr:rowOff>257433</xdr:rowOff>
    </xdr:from>
    <xdr:to>
      <xdr:col>35</xdr:col>
      <xdr:colOff>9528</xdr:colOff>
      <xdr:row>758</xdr:row>
      <xdr:rowOff>651060</xdr:rowOff>
    </xdr:to>
    <xdr:grpSp>
      <xdr:nvGrpSpPr>
        <xdr:cNvPr id="20" name="グループ化 19"/>
        <xdr:cNvGrpSpPr/>
      </xdr:nvGrpSpPr>
      <xdr:grpSpPr>
        <a:xfrm>
          <a:off x="4838701" y="64770258"/>
          <a:ext cx="2171702" cy="1727127"/>
          <a:chOff x="11618254" y="234083311"/>
          <a:chExt cx="2237481" cy="1732275"/>
        </a:xfrm>
      </xdr:grpSpPr>
      <xdr:sp macro="" textlink="">
        <xdr:nvSpPr>
          <xdr:cNvPr id="21" name="テキスト ボックス 20"/>
          <xdr:cNvSpPr txBox="1"/>
        </xdr:nvSpPr>
        <xdr:spPr>
          <a:xfrm>
            <a:off x="11618254" y="234950198"/>
            <a:ext cx="2237481"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食品中の放射性物質についての啓発展示用ポスターパネルの作成</a:t>
            </a:r>
          </a:p>
        </xdr:txBody>
      </xdr:sp>
      <xdr:sp macro="" textlink="">
        <xdr:nvSpPr>
          <xdr:cNvPr id="22" name="テキスト ボックス 21"/>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a:t>
            </a:r>
            <a:r>
              <a:rPr kumimoji="1" lang="en-US" altLang="ja-JP" sz="1200"/>
              <a:t>E</a:t>
            </a:r>
            <a:r>
              <a:rPr kumimoji="1" lang="ja-JP" altLang="en-US" sz="1200"/>
              <a:t>　（株）太陽美術</a:t>
            </a:r>
            <a:endParaRPr kumimoji="1" lang="en-US" altLang="ja-JP" sz="1200"/>
          </a:p>
          <a:p>
            <a:pPr algn="ctr"/>
            <a:r>
              <a:rPr kumimoji="1" lang="en-US" altLang="ja-JP" sz="1200"/>
              <a:t>0.1</a:t>
            </a:r>
            <a:r>
              <a:rPr kumimoji="1" lang="ja-JP" altLang="en-US" sz="1200"/>
              <a:t>百万円</a:t>
            </a:r>
          </a:p>
        </xdr:txBody>
      </xdr:sp>
    </xdr:grpSp>
    <xdr:clientData/>
  </xdr:twoCellAnchor>
  <xdr:twoCellAnchor>
    <xdr:from>
      <xdr:col>9</xdr:col>
      <xdr:colOff>76202</xdr:colOff>
      <xdr:row>756</xdr:row>
      <xdr:rowOff>255374</xdr:rowOff>
    </xdr:from>
    <xdr:to>
      <xdr:col>22</xdr:col>
      <xdr:colOff>2</xdr:colOff>
      <xdr:row>758</xdr:row>
      <xdr:rowOff>649001</xdr:rowOff>
    </xdr:to>
    <xdr:grpSp>
      <xdr:nvGrpSpPr>
        <xdr:cNvPr id="23" name="グループ化 22"/>
        <xdr:cNvGrpSpPr/>
      </xdr:nvGrpSpPr>
      <xdr:grpSpPr>
        <a:xfrm>
          <a:off x="1876427" y="64768199"/>
          <a:ext cx="2524125" cy="1727127"/>
          <a:chOff x="11440286" y="234083311"/>
          <a:chExt cx="2600580" cy="1732275"/>
        </a:xfrm>
      </xdr:grpSpPr>
      <xdr:sp macro="" textlink="">
        <xdr:nvSpPr>
          <xdr:cNvPr id="24" name="テキスト ボックス 23"/>
          <xdr:cNvSpPr txBox="1"/>
        </xdr:nvSpPr>
        <xdr:spPr>
          <a:xfrm>
            <a:off x="11440286" y="234950198"/>
            <a:ext cx="2600580"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徳島県内におけるリスクコミュニケーター養成に係る調査事業の運営業務</a:t>
            </a:r>
          </a:p>
        </xdr:txBody>
      </xdr:sp>
      <xdr:sp macro="" textlink="">
        <xdr:nvSpPr>
          <xdr:cNvPr id="25" name="テキスト ボックス 24"/>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a:t>
            </a:r>
            <a:r>
              <a:rPr kumimoji="1" lang="en-US" altLang="ja-JP" sz="1200"/>
              <a:t>D</a:t>
            </a:r>
            <a:r>
              <a:rPr kumimoji="1" lang="ja-JP" altLang="en-US" sz="1200"/>
              <a:t>　（株）サーベイリサーチセンター</a:t>
            </a:r>
            <a:endParaRPr kumimoji="1" lang="en-US" altLang="ja-JP" sz="1200"/>
          </a:p>
          <a:p>
            <a:pPr algn="ctr"/>
            <a:r>
              <a:rPr kumimoji="1" lang="en-US" altLang="ja-JP" sz="1200"/>
              <a:t>1.6</a:t>
            </a:r>
            <a:r>
              <a:rPr kumimoji="1" lang="ja-JP" altLang="en-US" sz="1200"/>
              <a:t>百万円</a:t>
            </a:r>
          </a:p>
        </xdr:txBody>
      </xdr:sp>
    </xdr:grpSp>
    <xdr:clientData/>
  </xdr:twoCellAnchor>
  <xdr:twoCellAnchor>
    <xdr:from>
      <xdr:col>9</xdr:col>
      <xdr:colOff>142874</xdr:colOff>
      <xdr:row>762</xdr:row>
      <xdr:rowOff>21624</xdr:rowOff>
    </xdr:from>
    <xdr:to>
      <xdr:col>22</xdr:col>
      <xdr:colOff>19051</xdr:colOff>
      <xdr:row>767</xdr:row>
      <xdr:rowOff>132076</xdr:rowOff>
    </xdr:to>
    <xdr:grpSp>
      <xdr:nvGrpSpPr>
        <xdr:cNvPr id="26" name="グループ化 25"/>
        <xdr:cNvGrpSpPr/>
      </xdr:nvGrpSpPr>
      <xdr:grpSpPr>
        <a:xfrm>
          <a:off x="1943099" y="67582449"/>
          <a:ext cx="2476502" cy="1748752"/>
          <a:chOff x="11491506" y="234083311"/>
          <a:chExt cx="2543810" cy="1732275"/>
        </a:xfrm>
      </xdr:grpSpPr>
      <xdr:sp macro="" textlink="">
        <xdr:nvSpPr>
          <xdr:cNvPr id="27" name="テキスト ボックス 26"/>
          <xdr:cNvSpPr txBox="1"/>
        </xdr:nvSpPr>
        <xdr:spPr>
          <a:xfrm>
            <a:off x="11491506" y="234950198"/>
            <a:ext cx="2543810"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「食品と放射能Ｑ＆Ａミニ」（第４版）の英語版・中国語版・韓国語版の印刷、発行</a:t>
            </a:r>
          </a:p>
        </xdr:txBody>
      </xdr:sp>
      <xdr:sp macro="" textlink="">
        <xdr:nvSpPr>
          <xdr:cNvPr id="28" name="テキスト ボックス 27"/>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a:t>
            </a:r>
            <a:r>
              <a:rPr kumimoji="1" lang="en-US" altLang="ja-JP" sz="1200"/>
              <a:t>G</a:t>
            </a:r>
            <a:r>
              <a:rPr kumimoji="1" lang="ja-JP" altLang="en-US" sz="1200"/>
              <a:t>　（株）太陽美術</a:t>
            </a:r>
            <a:endParaRPr kumimoji="1" lang="en-US" altLang="ja-JP" sz="1200"/>
          </a:p>
          <a:p>
            <a:pPr algn="ctr"/>
            <a:r>
              <a:rPr kumimoji="1" lang="en-US" altLang="ja-JP" sz="1200"/>
              <a:t>0.5</a:t>
            </a:r>
            <a:r>
              <a:rPr kumimoji="1" lang="ja-JP" altLang="en-US" sz="1200"/>
              <a:t>百万円</a:t>
            </a:r>
          </a:p>
        </xdr:txBody>
      </xdr:sp>
    </xdr:grpSp>
    <xdr:clientData/>
  </xdr:twoCellAnchor>
  <xdr:twoCellAnchor>
    <xdr:from>
      <xdr:col>24</xdr:col>
      <xdr:colOff>191015</xdr:colOff>
      <xdr:row>762</xdr:row>
      <xdr:rowOff>10811</xdr:rowOff>
    </xdr:from>
    <xdr:to>
      <xdr:col>34</xdr:col>
      <xdr:colOff>145542</xdr:colOff>
      <xdr:row>767</xdr:row>
      <xdr:rowOff>121263</xdr:rowOff>
    </xdr:to>
    <xdr:grpSp>
      <xdr:nvGrpSpPr>
        <xdr:cNvPr id="29" name="グループ化 28"/>
        <xdr:cNvGrpSpPr/>
      </xdr:nvGrpSpPr>
      <xdr:grpSpPr>
        <a:xfrm>
          <a:off x="4991615" y="67571636"/>
          <a:ext cx="1954777" cy="1748752"/>
          <a:chOff x="11764662" y="234083311"/>
          <a:chExt cx="2013986" cy="1732275"/>
        </a:xfrm>
      </xdr:grpSpPr>
      <xdr:sp macro="" textlink="">
        <xdr:nvSpPr>
          <xdr:cNvPr id="30" name="テキスト ボックス 29"/>
          <xdr:cNvSpPr txBox="1"/>
        </xdr:nvSpPr>
        <xdr:spPr>
          <a:xfrm>
            <a:off x="11784643" y="234950198"/>
            <a:ext cx="1936099"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食品安全に関する理解増進のための学習コンテンツ作成業務</a:t>
            </a:r>
          </a:p>
        </xdr:txBody>
      </xdr:sp>
      <xdr:sp macro="" textlink="">
        <xdr:nvSpPr>
          <xdr:cNvPr id="31" name="テキスト ボックス 30"/>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H</a:t>
            </a:r>
            <a:r>
              <a:rPr kumimoji="1" lang="ja-JP" altLang="en-US" sz="1200"/>
              <a:t>　西桜印刷（株）</a:t>
            </a:r>
            <a:endParaRPr kumimoji="1" lang="en-US" altLang="ja-JP" sz="1200"/>
          </a:p>
          <a:p>
            <a:pPr algn="ctr"/>
            <a:r>
              <a:rPr kumimoji="1" lang="en-US" altLang="ja-JP" sz="1200"/>
              <a:t>1</a:t>
            </a:r>
            <a:r>
              <a:rPr kumimoji="1" lang="ja-JP" altLang="en-US" sz="1200"/>
              <a:t>百万円</a:t>
            </a:r>
          </a:p>
        </xdr:txBody>
      </xdr:sp>
    </xdr:grpSp>
    <xdr:clientData/>
  </xdr:twoCellAnchor>
  <xdr:twoCellAnchor>
    <xdr:from>
      <xdr:col>9</xdr:col>
      <xdr:colOff>152399</xdr:colOff>
      <xdr:row>771</xdr:row>
      <xdr:rowOff>0</xdr:rowOff>
    </xdr:from>
    <xdr:to>
      <xdr:col>22</xdr:col>
      <xdr:colOff>76202</xdr:colOff>
      <xdr:row>776</xdr:row>
      <xdr:rowOff>187681</xdr:rowOff>
    </xdr:to>
    <xdr:grpSp>
      <xdr:nvGrpSpPr>
        <xdr:cNvPr id="32" name="グループ化 31"/>
        <xdr:cNvGrpSpPr/>
      </xdr:nvGrpSpPr>
      <xdr:grpSpPr>
        <a:xfrm>
          <a:off x="1952624" y="70456425"/>
          <a:ext cx="2524128" cy="1759306"/>
          <a:chOff x="11510279" y="234083311"/>
          <a:chExt cx="2592730" cy="1732275"/>
        </a:xfrm>
      </xdr:grpSpPr>
      <xdr:sp macro="" textlink="">
        <xdr:nvSpPr>
          <xdr:cNvPr id="33" name="テキスト ボックス 32"/>
          <xdr:cNvSpPr txBox="1"/>
        </xdr:nvSpPr>
        <xdr:spPr>
          <a:xfrm>
            <a:off x="11510279" y="234950198"/>
            <a:ext cx="2592730"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食品安全に関するリスクコミュニケーションに係る職員旅費、委員等旅費</a:t>
            </a:r>
            <a:endParaRPr kumimoji="1" lang="en-US" altLang="ja-JP" sz="1200"/>
          </a:p>
        </xdr:txBody>
      </xdr:sp>
      <xdr:sp macro="" textlink="">
        <xdr:nvSpPr>
          <xdr:cNvPr id="34" name="テキスト ボックス 33"/>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J</a:t>
            </a:r>
            <a:r>
              <a:rPr kumimoji="1" lang="ja-JP" altLang="en-US" sz="1200"/>
              <a:t>　職員旅費、委員等旅費</a:t>
            </a:r>
            <a:endParaRPr kumimoji="1" lang="en-US" altLang="ja-JP" sz="1200"/>
          </a:p>
          <a:p>
            <a:pPr algn="ctr"/>
            <a:r>
              <a:rPr kumimoji="1" lang="en-US" altLang="ja-JP" sz="1200"/>
              <a:t>2.4</a:t>
            </a:r>
            <a:r>
              <a:rPr kumimoji="1" lang="ja-JP" altLang="en-US" sz="1200"/>
              <a:t>百万円</a:t>
            </a:r>
          </a:p>
        </xdr:txBody>
      </xdr:sp>
    </xdr:grpSp>
    <xdr:clientData/>
  </xdr:twoCellAnchor>
  <xdr:twoCellAnchor>
    <xdr:from>
      <xdr:col>25</xdr:col>
      <xdr:colOff>0</xdr:colOff>
      <xdr:row>771</xdr:row>
      <xdr:rowOff>0</xdr:rowOff>
    </xdr:from>
    <xdr:to>
      <xdr:col>34</xdr:col>
      <xdr:colOff>160473</xdr:colOff>
      <xdr:row>776</xdr:row>
      <xdr:rowOff>187681</xdr:rowOff>
    </xdr:to>
    <xdr:grpSp>
      <xdr:nvGrpSpPr>
        <xdr:cNvPr id="35" name="グループ化 34"/>
        <xdr:cNvGrpSpPr/>
      </xdr:nvGrpSpPr>
      <xdr:grpSpPr>
        <a:xfrm>
          <a:off x="5000625" y="70456425"/>
          <a:ext cx="1960698" cy="1759306"/>
          <a:chOff x="11764662" y="234083311"/>
          <a:chExt cx="2013986" cy="1732275"/>
        </a:xfrm>
      </xdr:grpSpPr>
      <xdr:sp macro="" textlink="">
        <xdr:nvSpPr>
          <xdr:cNvPr id="36" name="テキスト ボックス 35"/>
          <xdr:cNvSpPr txBox="1"/>
        </xdr:nvSpPr>
        <xdr:spPr>
          <a:xfrm>
            <a:off x="11784643" y="234950198"/>
            <a:ext cx="1936099" cy="865388"/>
          </a:xfrm>
          <a:prstGeom prst="bracketPair">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リスクコミュニケーションにおける講師謝金等</a:t>
            </a:r>
          </a:p>
        </xdr:txBody>
      </xdr:sp>
      <xdr:sp macro="" textlink="">
        <xdr:nvSpPr>
          <xdr:cNvPr id="37" name="テキスト ボックス 36"/>
          <xdr:cNvSpPr txBox="1"/>
        </xdr:nvSpPr>
        <xdr:spPr>
          <a:xfrm>
            <a:off x="11764662" y="234083311"/>
            <a:ext cx="2013986" cy="867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　</a:t>
            </a:r>
            <a:r>
              <a:rPr kumimoji="1" lang="en-US" altLang="ja-JP" sz="1200"/>
              <a:t>K</a:t>
            </a:r>
            <a:r>
              <a:rPr kumimoji="1" lang="ja-JP" altLang="en-US" sz="1200"/>
              <a:t>　会議出席謝金、</a:t>
            </a:r>
            <a:endParaRPr kumimoji="1" lang="en-US" altLang="ja-JP" sz="1200"/>
          </a:p>
          <a:p>
            <a:pPr algn="ctr"/>
            <a:r>
              <a:rPr kumimoji="1" lang="ja-JP" altLang="en-US" sz="1200"/>
              <a:t>講師謝金</a:t>
            </a:r>
            <a:endParaRPr kumimoji="1" lang="en-US" altLang="ja-JP" sz="1200"/>
          </a:p>
          <a:p>
            <a:pPr algn="ctr"/>
            <a:r>
              <a:rPr kumimoji="1" lang="en-US" altLang="ja-JP" sz="1200"/>
              <a:t>0.1</a:t>
            </a:r>
            <a:r>
              <a:rPr kumimoji="1" lang="ja-JP" altLang="en-US" sz="1200"/>
              <a:t>百万円</a:t>
            </a:r>
          </a:p>
        </xdr:txBody>
      </xdr:sp>
    </xdr:grpSp>
    <xdr:clientData/>
  </xdr:twoCellAnchor>
  <xdr:twoCellAnchor>
    <xdr:from>
      <xdr:col>11</xdr:col>
      <xdr:colOff>0</xdr:colOff>
      <xdr:row>770</xdr:row>
      <xdr:rowOff>0</xdr:rowOff>
    </xdr:from>
    <xdr:to>
      <xdr:col>20</xdr:col>
      <xdr:colOff>126486</xdr:colOff>
      <xdr:row>770</xdr:row>
      <xdr:rowOff>291353</xdr:rowOff>
    </xdr:to>
    <xdr:sp macro="" textlink="">
      <xdr:nvSpPr>
        <xdr:cNvPr id="38" name="正方形/長方形 37"/>
        <xdr:cNvSpPr/>
      </xdr:nvSpPr>
      <xdr:spPr>
        <a:xfrm>
          <a:off x="2265405" y="61822399"/>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25</xdr:col>
      <xdr:colOff>0</xdr:colOff>
      <xdr:row>770</xdr:row>
      <xdr:rowOff>0</xdr:rowOff>
    </xdr:from>
    <xdr:to>
      <xdr:col>34</xdr:col>
      <xdr:colOff>126487</xdr:colOff>
      <xdr:row>770</xdr:row>
      <xdr:rowOff>291353</xdr:rowOff>
    </xdr:to>
    <xdr:sp macro="" textlink="">
      <xdr:nvSpPr>
        <xdr:cNvPr id="39" name="正方形/長方形 38"/>
        <xdr:cNvSpPr/>
      </xdr:nvSpPr>
      <xdr:spPr>
        <a:xfrm>
          <a:off x="5148649" y="61822399"/>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会議等謝金</a:t>
          </a:r>
          <a:r>
            <a:rPr kumimoji="1" lang="en-US" altLang="ja-JP" sz="1100"/>
            <a:t>】</a:t>
          </a:r>
          <a:endParaRPr kumimoji="1" lang="ja-JP" altLang="en-US" sz="1100"/>
        </a:p>
      </xdr:txBody>
    </xdr:sp>
    <xdr:clientData/>
  </xdr:twoCellAnchor>
  <xdr:twoCellAnchor>
    <xdr:from>
      <xdr:col>11</xdr:col>
      <xdr:colOff>12872</xdr:colOff>
      <xdr:row>761</xdr:row>
      <xdr:rowOff>180203</xdr:rowOff>
    </xdr:from>
    <xdr:to>
      <xdr:col>20</xdr:col>
      <xdr:colOff>139358</xdr:colOff>
      <xdr:row>762</xdr:row>
      <xdr:rowOff>21049</xdr:rowOff>
    </xdr:to>
    <xdr:sp macro="" textlink="">
      <xdr:nvSpPr>
        <xdr:cNvPr id="40" name="正方形/長方形 39"/>
        <xdr:cNvSpPr/>
      </xdr:nvSpPr>
      <xdr:spPr>
        <a:xfrm>
          <a:off x="2278277" y="59003514"/>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12872</xdr:colOff>
      <xdr:row>761</xdr:row>
      <xdr:rowOff>128717</xdr:rowOff>
    </xdr:from>
    <xdr:to>
      <xdr:col>34</xdr:col>
      <xdr:colOff>139359</xdr:colOff>
      <xdr:row>761</xdr:row>
      <xdr:rowOff>420070</xdr:rowOff>
    </xdr:to>
    <xdr:sp macro="" textlink="">
      <xdr:nvSpPr>
        <xdr:cNvPr id="41" name="正方形/長方形 40"/>
        <xdr:cNvSpPr/>
      </xdr:nvSpPr>
      <xdr:spPr>
        <a:xfrm>
          <a:off x="5161521" y="58952028"/>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51486</xdr:colOff>
      <xdr:row>761</xdr:row>
      <xdr:rowOff>128716</xdr:rowOff>
    </xdr:from>
    <xdr:to>
      <xdr:col>47</xdr:col>
      <xdr:colOff>177973</xdr:colOff>
      <xdr:row>761</xdr:row>
      <xdr:rowOff>420069</xdr:rowOff>
    </xdr:to>
    <xdr:sp macro="" textlink="">
      <xdr:nvSpPr>
        <xdr:cNvPr id="42" name="正方形/長方形 41"/>
        <xdr:cNvSpPr/>
      </xdr:nvSpPr>
      <xdr:spPr>
        <a:xfrm>
          <a:off x="7877432" y="58952027"/>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11</xdr:col>
      <xdr:colOff>0</xdr:colOff>
      <xdr:row>748</xdr:row>
      <xdr:rowOff>102973</xdr:rowOff>
    </xdr:from>
    <xdr:to>
      <xdr:col>20</xdr:col>
      <xdr:colOff>126486</xdr:colOff>
      <xdr:row>749</xdr:row>
      <xdr:rowOff>46792</xdr:rowOff>
    </xdr:to>
    <xdr:sp macro="" textlink="">
      <xdr:nvSpPr>
        <xdr:cNvPr id="43" name="正方形/長方形 42"/>
        <xdr:cNvSpPr/>
      </xdr:nvSpPr>
      <xdr:spPr>
        <a:xfrm>
          <a:off x="2265405" y="53533074"/>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一般競争入札（総合）　</a:t>
          </a:r>
          <a:r>
            <a:rPr kumimoji="1" lang="en-US" altLang="ja-JP" sz="1100"/>
            <a:t>】</a:t>
          </a:r>
          <a:endParaRPr kumimoji="1" lang="ja-JP" altLang="en-US" sz="1100"/>
        </a:p>
      </xdr:txBody>
    </xdr:sp>
    <xdr:clientData/>
  </xdr:twoCellAnchor>
  <xdr:twoCellAnchor>
    <xdr:from>
      <xdr:col>25</xdr:col>
      <xdr:colOff>0</xdr:colOff>
      <xdr:row>748</xdr:row>
      <xdr:rowOff>0</xdr:rowOff>
    </xdr:from>
    <xdr:to>
      <xdr:col>34</xdr:col>
      <xdr:colOff>126487</xdr:colOff>
      <xdr:row>748</xdr:row>
      <xdr:rowOff>291353</xdr:rowOff>
    </xdr:to>
    <xdr:sp macro="" textlink="">
      <xdr:nvSpPr>
        <xdr:cNvPr id="44" name="正方形/長方形 43"/>
        <xdr:cNvSpPr/>
      </xdr:nvSpPr>
      <xdr:spPr>
        <a:xfrm>
          <a:off x="5148649" y="53430101"/>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一般競争入札（総合）</a:t>
          </a:r>
          <a:r>
            <a:rPr kumimoji="1" lang="en-US" altLang="ja-JP" sz="1100"/>
            <a:t>】</a:t>
          </a:r>
          <a:endParaRPr kumimoji="1" lang="ja-JP" altLang="en-US" sz="1100"/>
        </a:p>
      </xdr:txBody>
    </xdr:sp>
    <xdr:clientData/>
  </xdr:twoCellAnchor>
  <xdr:twoCellAnchor>
    <xdr:from>
      <xdr:col>38</xdr:col>
      <xdr:colOff>0</xdr:colOff>
      <xdr:row>748</xdr:row>
      <xdr:rowOff>0</xdr:rowOff>
    </xdr:from>
    <xdr:to>
      <xdr:col>47</xdr:col>
      <xdr:colOff>126487</xdr:colOff>
      <xdr:row>748</xdr:row>
      <xdr:rowOff>291353</xdr:rowOff>
    </xdr:to>
    <xdr:sp macro="" textlink="">
      <xdr:nvSpPr>
        <xdr:cNvPr id="45" name="正方形/長方形 44"/>
        <xdr:cNvSpPr/>
      </xdr:nvSpPr>
      <xdr:spPr>
        <a:xfrm>
          <a:off x="7825946" y="53430101"/>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一般競争入札（総合）</a:t>
          </a:r>
          <a:r>
            <a:rPr kumimoji="1" lang="en-US" altLang="ja-JP" sz="1100"/>
            <a:t>】</a:t>
          </a:r>
          <a:endParaRPr kumimoji="1" lang="ja-JP" altLang="en-US" sz="1100"/>
        </a:p>
      </xdr:txBody>
    </xdr:sp>
    <xdr:clientData/>
  </xdr:twoCellAnchor>
  <xdr:twoCellAnchor>
    <xdr:from>
      <xdr:col>11</xdr:col>
      <xdr:colOff>0</xdr:colOff>
      <xdr:row>755</xdr:row>
      <xdr:rowOff>270304</xdr:rowOff>
    </xdr:from>
    <xdr:to>
      <xdr:col>20</xdr:col>
      <xdr:colOff>126486</xdr:colOff>
      <xdr:row>756</xdr:row>
      <xdr:rowOff>214123</xdr:rowOff>
    </xdr:to>
    <xdr:sp macro="" textlink="">
      <xdr:nvSpPr>
        <xdr:cNvPr id="46" name="正方形/長方形 45"/>
        <xdr:cNvSpPr/>
      </xdr:nvSpPr>
      <xdr:spPr>
        <a:xfrm>
          <a:off x="2265405" y="56133142"/>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一般競争入札（価格）</a:t>
          </a:r>
          <a:r>
            <a:rPr kumimoji="1" lang="en-US" altLang="ja-JP" sz="1100"/>
            <a:t>】</a:t>
          </a:r>
          <a:endParaRPr kumimoji="1" lang="ja-JP" altLang="en-US" sz="1100"/>
        </a:p>
      </xdr:txBody>
    </xdr:sp>
    <xdr:clientData/>
  </xdr:twoCellAnchor>
  <xdr:twoCellAnchor>
    <xdr:from>
      <xdr:col>24</xdr:col>
      <xdr:colOff>193074</xdr:colOff>
      <xdr:row>755</xdr:row>
      <xdr:rowOff>308919</xdr:rowOff>
    </xdr:from>
    <xdr:to>
      <xdr:col>34</xdr:col>
      <xdr:colOff>113615</xdr:colOff>
      <xdr:row>756</xdr:row>
      <xdr:rowOff>252738</xdr:rowOff>
    </xdr:to>
    <xdr:sp macro="" textlink="">
      <xdr:nvSpPr>
        <xdr:cNvPr id="47" name="正方形/長方形 46"/>
        <xdr:cNvSpPr/>
      </xdr:nvSpPr>
      <xdr:spPr>
        <a:xfrm>
          <a:off x="5135777" y="56171757"/>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38615</xdr:colOff>
      <xdr:row>755</xdr:row>
      <xdr:rowOff>283175</xdr:rowOff>
    </xdr:from>
    <xdr:to>
      <xdr:col>47</xdr:col>
      <xdr:colOff>165102</xdr:colOff>
      <xdr:row>756</xdr:row>
      <xdr:rowOff>226994</xdr:rowOff>
    </xdr:to>
    <xdr:sp macro="" textlink="">
      <xdr:nvSpPr>
        <xdr:cNvPr id="48" name="正方形/長方形 47"/>
        <xdr:cNvSpPr/>
      </xdr:nvSpPr>
      <xdr:spPr>
        <a:xfrm>
          <a:off x="7864561" y="56146013"/>
          <a:ext cx="1980000" cy="291353"/>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0</xdr:colOff>
      <xdr:row>747</xdr:row>
      <xdr:rowOff>5443</xdr:rowOff>
    </xdr:from>
    <xdr:to>
      <xdr:col>43</xdr:col>
      <xdr:colOff>38615</xdr:colOff>
      <xdr:row>747</xdr:row>
      <xdr:rowOff>293915</xdr:rowOff>
    </xdr:to>
    <xdr:grpSp>
      <xdr:nvGrpSpPr>
        <xdr:cNvPr id="55" name="グループ化 54"/>
        <xdr:cNvGrpSpPr/>
      </xdr:nvGrpSpPr>
      <xdr:grpSpPr>
        <a:xfrm>
          <a:off x="1800225" y="61346443"/>
          <a:ext cx="6839465" cy="288472"/>
          <a:chOff x="1870364" y="52999079"/>
          <a:chExt cx="7104433" cy="288472"/>
        </a:xfrm>
      </xdr:grpSpPr>
      <xdr:cxnSp macro="">
        <xdr:nvCxnSpPr>
          <xdr:cNvPr id="50" name="直線コネクタ 49"/>
          <xdr:cNvCxnSpPr/>
        </xdr:nvCxnSpPr>
        <xdr:spPr>
          <a:xfrm>
            <a:off x="1870364" y="53006507"/>
            <a:ext cx="7104433"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52" name="直線コネクタ 51"/>
          <xdr:cNvCxnSpPr/>
        </xdr:nvCxnSpPr>
        <xdr:spPr>
          <a:xfrm>
            <a:off x="8968839" y="52999079"/>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53" name="直線コネクタ 52"/>
          <xdr:cNvCxnSpPr/>
        </xdr:nvCxnSpPr>
        <xdr:spPr>
          <a:xfrm>
            <a:off x="6190012" y="53004522"/>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54" name="直線コネクタ 53"/>
          <xdr:cNvCxnSpPr/>
        </xdr:nvCxnSpPr>
        <xdr:spPr>
          <a:xfrm>
            <a:off x="3330535" y="52999079"/>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197224</xdr:colOff>
      <xdr:row>754</xdr:row>
      <xdr:rowOff>258701</xdr:rowOff>
    </xdr:from>
    <xdr:to>
      <xdr:col>43</xdr:col>
      <xdr:colOff>34133</xdr:colOff>
      <xdr:row>755</xdr:row>
      <xdr:rowOff>199791</xdr:rowOff>
    </xdr:to>
    <xdr:grpSp>
      <xdr:nvGrpSpPr>
        <xdr:cNvPr id="56" name="グループ化 55"/>
        <xdr:cNvGrpSpPr/>
      </xdr:nvGrpSpPr>
      <xdr:grpSpPr>
        <a:xfrm>
          <a:off x="1797424" y="64066676"/>
          <a:ext cx="6837784" cy="293515"/>
          <a:chOff x="1870364" y="52999079"/>
          <a:chExt cx="7104433" cy="288472"/>
        </a:xfrm>
      </xdr:grpSpPr>
      <xdr:cxnSp macro="">
        <xdr:nvCxnSpPr>
          <xdr:cNvPr id="57" name="直線コネクタ 56"/>
          <xdr:cNvCxnSpPr/>
        </xdr:nvCxnSpPr>
        <xdr:spPr>
          <a:xfrm>
            <a:off x="1870364" y="53006507"/>
            <a:ext cx="7104433"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58" name="直線コネクタ 57"/>
          <xdr:cNvCxnSpPr/>
        </xdr:nvCxnSpPr>
        <xdr:spPr>
          <a:xfrm>
            <a:off x="8968839" y="52999079"/>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59" name="直線コネクタ 58"/>
          <xdr:cNvCxnSpPr/>
        </xdr:nvCxnSpPr>
        <xdr:spPr>
          <a:xfrm>
            <a:off x="6190012" y="53004522"/>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60" name="直線コネクタ 59"/>
          <xdr:cNvCxnSpPr/>
        </xdr:nvCxnSpPr>
        <xdr:spPr>
          <a:xfrm>
            <a:off x="3330535" y="52999079"/>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xdr:colOff>
      <xdr:row>759</xdr:row>
      <xdr:rowOff>358594</xdr:rowOff>
    </xdr:from>
    <xdr:to>
      <xdr:col>43</xdr:col>
      <xdr:colOff>38616</xdr:colOff>
      <xdr:row>761</xdr:row>
      <xdr:rowOff>53155</xdr:rowOff>
    </xdr:to>
    <xdr:grpSp>
      <xdr:nvGrpSpPr>
        <xdr:cNvPr id="61" name="グループ化 60"/>
        <xdr:cNvGrpSpPr/>
      </xdr:nvGrpSpPr>
      <xdr:grpSpPr>
        <a:xfrm>
          <a:off x="1800226" y="66871669"/>
          <a:ext cx="6839465" cy="294636"/>
          <a:chOff x="1870364" y="52999079"/>
          <a:chExt cx="7104433" cy="288472"/>
        </a:xfrm>
      </xdr:grpSpPr>
      <xdr:cxnSp macro="">
        <xdr:nvCxnSpPr>
          <xdr:cNvPr id="62" name="直線コネクタ 61"/>
          <xdr:cNvCxnSpPr/>
        </xdr:nvCxnSpPr>
        <xdr:spPr>
          <a:xfrm>
            <a:off x="1870364" y="53006507"/>
            <a:ext cx="7104433"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63" name="直線コネクタ 62"/>
          <xdr:cNvCxnSpPr/>
        </xdr:nvCxnSpPr>
        <xdr:spPr>
          <a:xfrm>
            <a:off x="8968839" y="52999079"/>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64" name="直線コネクタ 63"/>
          <xdr:cNvCxnSpPr/>
        </xdr:nvCxnSpPr>
        <xdr:spPr>
          <a:xfrm>
            <a:off x="6190012" y="53004522"/>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xnSp macro="">
        <xdr:nvCxnSpPr>
          <xdr:cNvPr id="65" name="直線コネクタ 64"/>
          <xdr:cNvCxnSpPr/>
        </xdr:nvCxnSpPr>
        <xdr:spPr>
          <a:xfrm>
            <a:off x="3330535" y="52999079"/>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6724</xdr:colOff>
      <xdr:row>769</xdr:row>
      <xdr:rowOff>2952</xdr:rowOff>
    </xdr:from>
    <xdr:to>
      <xdr:col>29</xdr:col>
      <xdr:colOff>172528</xdr:colOff>
      <xdr:row>769</xdr:row>
      <xdr:rowOff>2952</xdr:rowOff>
    </xdr:to>
    <xdr:cxnSp macro="">
      <xdr:nvCxnSpPr>
        <xdr:cNvPr id="67" name="直線コネクタ 66"/>
        <xdr:cNvCxnSpPr/>
      </xdr:nvCxnSpPr>
      <xdr:spPr>
        <a:xfrm>
          <a:off x="1818271" y="61469754"/>
          <a:ext cx="419146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165896</xdr:colOff>
      <xdr:row>769</xdr:row>
      <xdr:rowOff>967</xdr:rowOff>
    </xdr:from>
    <xdr:to>
      <xdr:col>29</xdr:col>
      <xdr:colOff>165896</xdr:colOff>
      <xdr:row>769</xdr:row>
      <xdr:rowOff>283996</xdr:rowOff>
    </xdr:to>
    <xdr:cxnSp macro="">
      <xdr:nvCxnSpPr>
        <xdr:cNvPr id="69" name="直線コネクタ 68"/>
        <xdr:cNvCxnSpPr/>
      </xdr:nvCxnSpPr>
      <xdr:spPr>
        <a:xfrm>
          <a:off x="6015367" y="61442820"/>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12241</xdr:colOff>
      <xdr:row>768</xdr:row>
      <xdr:rowOff>309289</xdr:rowOff>
    </xdr:from>
    <xdr:to>
      <xdr:col>16</xdr:col>
      <xdr:colOff>12241</xdr:colOff>
      <xdr:row>769</xdr:row>
      <xdr:rowOff>278553</xdr:rowOff>
    </xdr:to>
    <xdr:cxnSp macro="">
      <xdr:nvCxnSpPr>
        <xdr:cNvPr id="70" name="直線コネクタ 69"/>
        <xdr:cNvCxnSpPr/>
      </xdr:nvCxnSpPr>
      <xdr:spPr>
        <a:xfrm>
          <a:off x="3239535" y="61437377"/>
          <a:ext cx="0" cy="283029"/>
        </a:xfrm>
        <a:prstGeom prst="line">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6083</xdr:colOff>
      <xdr:row>742</xdr:row>
      <xdr:rowOff>17318</xdr:rowOff>
    </xdr:from>
    <xdr:to>
      <xdr:col>9</xdr:col>
      <xdr:colOff>6083</xdr:colOff>
      <xdr:row>769</xdr:row>
      <xdr:rowOff>0</xdr:rowOff>
    </xdr:to>
    <xdr:cxnSp macro="">
      <xdr:nvCxnSpPr>
        <xdr:cNvPr id="75" name="直線コネクタ 74"/>
        <xdr:cNvCxnSpPr/>
      </xdr:nvCxnSpPr>
      <xdr:spPr>
        <a:xfrm>
          <a:off x="1876447" y="51279136"/>
          <a:ext cx="0" cy="1014845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17318</xdr:colOff>
      <xdr:row>742</xdr:row>
      <xdr:rowOff>21981</xdr:rowOff>
    </xdr:from>
    <xdr:to>
      <xdr:col>10</xdr:col>
      <xdr:colOff>131885</xdr:colOff>
      <xdr:row>742</xdr:row>
      <xdr:rowOff>21982</xdr:rowOff>
    </xdr:to>
    <xdr:cxnSp macro="">
      <xdr:nvCxnSpPr>
        <xdr:cNvPr id="79" name="直線コネクタ 78"/>
        <xdr:cNvCxnSpPr/>
      </xdr:nvCxnSpPr>
      <xdr:spPr>
        <a:xfrm flipV="1">
          <a:off x="1797760" y="51369058"/>
          <a:ext cx="312394" cy="1"/>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18</v>
      </c>
      <c r="AT2" s="942"/>
      <c r="AU2" s="942"/>
      <c r="AV2" s="52" t="str">
        <f>IF(AW2="", "", "-")</f>
        <v/>
      </c>
      <c r="AW2" s="913"/>
      <c r="AX2" s="913"/>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184</v>
      </c>
      <c r="H5" s="842"/>
      <c r="I5" s="842"/>
      <c r="J5" s="842"/>
      <c r="K5" s="842"/>
      <c r="L5" s="842"/>
      <c r="M5" s="843" t="s">
        <v>66</v>
      </c>
      <c r="N5" s="844"/>
      <c r="O5" s="844"/>
      <c r="P5" s="844"/>
      <c r="Q5" s="844"/>
      <c r="R5" s="845"/>
      <c r="S5" s="846" t="s">
        <v>131</v>
      </c>
      <c r="T5" s="842"/>
      <c r="U5" s="842"/>
      <c r="V5" s="842"/>
      <c r="W5" s="842"/>
      <c r="X5" s="847"/>
      <c r="Y5" s="700" t="s">
        <v>3</v>
      </c>
      <c r="Z5" s="543"/>
      <c r="AA5" s="543"/>
      <c r="AB5" s="543"/>
      <c r="AC5" s="543"/>
      <c r="AD5" s="544"/>
      <c r="AE5" s="701" t="s">
        <v>561</v>
      </c>
      <c r="AF5" s="701"/>
      <c r="AG5" s="701"/>
      <c r="AH5" s="701"/>
      <c r="AI5" s="701"/>
      <c r="AJ5" s="701"/>
      <c r="AK5" s="701"/>
      <c r="AL5" s="701"/>
      <c r="AM5" s="701"/>
      <c r="AN5" s="701"/>
      <c r="AO5" s="701"/>
      <c r="AP5" s="702"/>
      <c r="AQ5" s="703" t="s">
        <v>715</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563</v>
      </c>
      <c r="H7" s="499"/>
      <c r="I7" s="499"/>
      <c r="J7" s="499"/>
      <c r="K7" s="499"/>
      <c r="L7" s="499"/>
      <c r="M7" s="499"/>
      <c r="N7" s="499"/>
      <c r="O7" s="499"/>
      <c r="P7" s="499"/>
      <c r="Q7" s="499"/>
      <c r="R7" s="499"/>
      <c r="S7" s="499"/>
      <c r="T7" s="499"/>
      <c r="U7" s="499"/>
      <c r="V7" s="499"/>
      <c r="W7" s="499"/>
      <c r="X7" s="500"/>
      <c r="Y7" s="924" t="s">
        <v>504</v>
      </c>
      <c r="Z7" s="443"/>
      <c r="AA7" s="443"/>
      <c r="AB7" s="443"/>
      <c r="AC7" s="443"/>
      <c r="AD7" s="925"/>
      <c r="AE7" s="914" t="s">
        <v>565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377</v>
      </c>
      <c r="B8" s="496"/>
      <c r="C8" s="496"/>
      <c r="D8" s="496"/>
      <c r="E8" s="496"/>
      <c r="F8" s="497"/>
      <c r="G8" s="943" t="str">
        <f>入力規則等!A28</f>
        <v>-</v>
      </c>
      <c r="H8" s="722"/>
      <c r="I8" s="722"/>
      <c r="J8" s="722"/>
      <c r="K8" s="722"/>
      <c r="L8" s="722"/>
      <c r="M8" s="722"/>
      <c r="N8" s="722"/>
      <c r="O8" s="722"/>
      <c r="P8" s="722"/>
      <c r="Q8" s="722"/>
      <c r="R8" s="722"/>
      <c r="S8" s="722"/>
      <c r="T8" s="722"/>
      <c r="U8" s="722"/>
      <c r="V8" s="722"/>
      <c r="W8" s="722"/>
      <c r="X8" s="944"/>
      <c r="Y8" s="848" t="s">
        <v>378</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564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0" t="s">
        <v>30</v>
      </c>
      <c r="B10" s="661"/>
      <c r="C10" s="661"/>
      <c r="D10" s="661"/>
      <c r="E10" s="661"/>
      <c r="F10" s="661"/>
      <c r="G10" s="756" t="s">
        <v>703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523</v>
      </c>
      <c r="Q12" s="416"/>
      <c r="R12" s="416"/>
      <c r="S12" s="416"/>
      <c r="T12" s="416"/>
      <c r="U12" s="416"/>
      <c r="V12" s="417"/>
      <c r="W12" s="415" t="s">
        <v>520</v>
      </c>
      <c r="X12" s="416"/>
      <c r="Y12" s="416"/>
      <c r="Z12" s="416"/>
      <c r="AA12" s="416"/>
      <c r="AB12" s="416"/>
      <c r="AC12" s="417"/>
      <c r="AD12" s="415" t="s">
        <v>515</v>
      </c>
      <c r="AE12" s="416"/>
      <c r="AF12" s="416"/>
      <c r="AG12" s="416"/>
      <c r="AH12" s="416"/>
      <c r="AI12" s="416"/>
      <c r="AJ12" s="417"/>
      <c r="AK12" s="415" t="s">
        <v>508</v>
      </c>
      <c r="AL12" s="416"/>
      <c r="AM12" s="416"/>
      <c r="AN12" s="416"/>
      <c r="AO12" s="416"/>
      <c r="AP12" s="416"/>
      <c r="AQ12" s="417"/>
      <c r="AR12" s="415" t="s">
        <v>506</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v>34</v>
      </c>
      <c r="Q13" s="658"/>
      <c r="R13" s="658"/>
      <c r="S13" s="658"/>
      <c r="T13" s="658"/>
      <c r="U13" s="658"/>
      <c r="V13" s="659"/>
      <c r="W13" s="657">
        <v>35</v>
      </c>
      <c r="X13" s="658"/>
      <c r="Y13" s="658"/>
      <c r="Z13" s="658"/>
      <c r="AA13" s="658"/>
      <c r="AB13" s="658"/>
      <c r="AC13" s="659"/>
      <c r="AD13" s="657">
        <v>36</v>
      </c>
      <c r="AE13" s="658"/>
      <c r="AF13" s="658"/>
      <c r="AG13" s="658"/>
      <c r="AH13" s="658"/>
      <c r="AI13" s="658"/>
      <c r="AJ13" s="659"/>
      <c r="AK13" s="657">
        <v>35</v>
      </c>
      <c r="AL13" s="658"/>
      <c r="AM13" s="658"/>
      <c r="AN13" s="658"/>
      <c r="AO13" s="658"/>
      <c r="AP13" s="658"/>
      <c r="AQ13" s="659"/>
      <c r="AR13" s="921">
        <v>47</v>
      </c>
      <c r="AS13" s="922"/>
      <c r="AT13" s="922"/>
      <c r="AU13" s="922"/>
      <c r="AV13" s="922"/>
      <c r="AW13" s="922"/>
      <c r="AX13" s="923"/>
    </row>
    <row r="14" spans="1:50" ht="21" customHeight="1" x14ac:dyDescent="0.15">
      <c r="A14" s="614"/>
      <c r="B14" s="615"/>
      <c r="C14" s="615"/>
      <c r="D14" s="615"/>
      <c r="E14" s="615"/>
      <c r="F14" s="616"/>
      <c r="G14" s="727"/>
      <c r="H14" s="728"/>
      <c r="I14" s="713" t="s">
        <v>8</v>
      </c>
      <c r="J14" s="764"/>
      <c r="K14" s="764"/>
      <c r="L14" s="764"/>
      <c r="M14" s="764"/>
      <c r="N14" s="764"/>
      <c r="O14" s="765"/>
      <c r="P14" s="657" t="s">
        <v>665</v>
      </c>
      <c r="Q14" s="658"/>
      <c r="R14" s="658"/>
      <c r="S14" s="658"/>
      <c r="T14" s="658"/>
      <c r="U14" s="658"/>
      <c r="V14" s="659"/>
      <c r="W14" s="657" t="s">
        <v>665</v>
      </c>
      <c r="X14" s="658"/>
      <c r="Y14" s="658"/>
      <c r="Z14" s="658"/>
      <c r="AA14" s="658"/>
      <c r="AB14" s="658"/>
      <c r="AC14" s="659"/>
      <c r="AD14" s="657" t="s">
        <v>665</v>
      </c>
      <c r="AE14" s="658"/>
      <c r="AF14" s="658"/>
      <c r="AG14" s="658"/>
      <c r="AH14" s="658"/>
      <c r="AI14" s="658"/>
      <c r="AJ14" s="659"/>
      <c r="AK14" s="657" t="s">
        <v>665</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665</v>
      </c>
      <c r="Q15" s="658"/>
      <c r="R15" s="658"/>
      <c r="S15" s="658"/>
      <c r="T15" s="658"/>
      <c r="U15" s="658"/>
      <c r="V15" s="659"/>
      <c r="W15" s="657" t="s">
        <v>665</v>
      </c>
      <c r="X15" s="658"/>
      <c r="Y15" s="658"/>
      <c r="Z15" s="658"/>
      <c r="AA15" s="658"/>
      <c r="AB15" s="658"/>
      <c r="AC15" s="659"/>
      <c r="AD15" s="657" t="s">
        <v>665</v>
      </c>
      <c r="AE15" s="658"/>
      <c r="AF15" s="658"/>
      <c r="AG15" s="658"/>
      <c r="AH15" s="658"/>
      <c r="AI15" s="658"/>
      <c r="AJ15" s="659"/>
      <c r="AK15" s="657" t="s">
        <v>665</v>
      </c>
      <c r="AL15" s="658"/>
      <c r="AM15" s="658"/>
      <c r="AN15" s="658"/>
      <c r="AO15" s="658"/>
      <c r="AP15" s="658"/>
      <c r="AQ15" s="659"/>
      <c r="AR15" s="657" t="s">
        <v>716</v>
      </c>
      <c r="AS15" s="658"/>
      <c r="AT15" s="658"/>
      <c r="AU15" s="658"/>
      <c r="AV15" s="658"/>
      <c r="AW15" s="658"/>
      <c r="AX15" s="808"/>
    </row>
    <row r="16" spans="1:50" ht="21" customHeight="1" x14ac:dyDescent="0.15">
      <c r="A16" s="614"/>
      <c r="B16" s="615"/>
      <c r="C16" s="615"/>
      <c r="D16" s="615"/>
      <c r="E16" s="615"/>
      <c r="F16" s="616"/>
      <c r="G16" s="727"/>
      <c r="H16" s="728"/>
      <c r="I16" s="713" t="s">
        <v>52</v>
      </c>
      <c r="J16" s="714"/>
      <c r="K16" s="714"/>
      <c r="L16" s="714"/>
      <c r="M16" s="714"/>
      <c r="N16" s="714"/>
      <c r="O16" s="715"/>
      <c r="P16" s="657" t="s">
        <v>665</v>
      </c>
      <c r="Q16" s="658"/>
      <c r="R16" s="658"/>
      <c r="S16" s="658"/>
      <c r="T16" s="658"/>
      <c r="U16" s="658"/>
      <c r="V16" s="659"/>
      <c r="W16" s="657" t="s">
        <v>666</v>
      </c>
      <c r="X16" s="658"/>
      <c r="Y16" s="658"/>
      <c r="Z16" s="658"/>
      <c r="AA16" s="658"/>
      <c r="AB16" s="658"/>
      <c r="AC16" s="659"/>
      <c r="AD16" s="657" t="s">
        <v>665</v>
      </c>
      <c r="AE16" s="658"/>
      <c r="AF16" s="658"/>
      <c r="AG16" s="658"/>
      <c r="AH16" s="658"/>
      <c r="AI16" s="658"/>
      <c r="AJ16" s="659"/>
      <c r="AK16" s="657" t="s">
        <v>665</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665</v>
      </c>
      <c r="Q17" s="658"/>
      <c r="R17" s="658"/>
      <c r="S17" s="658"/>
      <c r="T17" s="658"/>
      <c r="U17" s="658"/>
      <c r="V17" s="659"/>
      <c r="W17" s="657" t="s">
        <v>665</v>
      </c>
      <c r="X17" s="658"/>
      <c r="Y17" s="658"/>
      <c r="Z17" s="658"/>
      <c r="AA17" s="658"/>
      <c r="AB17" s="658"/>
      <c r="AC17" s="659"/>
      <c r="AD17" s="657" t="s">
        <v>665</v>
      </c>
      <c r="AE17" s="658"/>
      <c r="AF17" s="658"/>
      <c r="AG17" s="658"/>
      <c r="AH17" s="658"/>
      <c r="AI17" s="658"/>
      <c r="AJ17" s="659"/>
      <c r="AK17" s="657" t="s">
        <v>665</v>
      </c>
      <c r="AL17" s="658"/>
      <c r="AM17" s="658"/>
      <c r="AN17" s="658"/>
      <c r="AO17" s="658"/>
      <c r="AP17" s="658"/>
      <c r="AQ17" s="659"/>
      <c r="AR17" s="919"/>
      <c r="AS17" s="919"/>
      <c r="AT17" s="919"/>
      <c r="AU17" s="919"/>
      <c r="AV17" s="919"/>
      <c r="AW17" s="919"/>
      <c r="AX17" s="920"/>
    </row>
    <row r="18" spans="1:50" ht="24.75" customHeight="1" x14ac:dyDescent="0.15">
      <c r="A18" s="614"/>
      <c r="B18" s="615"/>
      <c r="C18" s="615"/>
      <c r="D18" s="615"/>
      <c r="E18" s="615"/>
      <c r="F18" s="616"/>
      <c r="G18" s="729"/>
      <c r="H18" s="730"/>
      <c r="I18" s="718" t="s">
        <v>20</v>
      </c>
      <c r="J18" s="719"/>
      <c r="K18" s="719"/>
      <c r="L18" s="719"/>
      <c r="M18" s="719"/>
      <c r="N18" s="719"/>
      <c r="O18" s="720"/>
      <c r="P18" s="880">
        <f>SUM(P13:V17)</f>
        <v>34</v>
      </c>
      <c r="Q18" s="881"/>
      <c r="R18" s="881"/>
      <c r="S18" s="881"/>
      <c r="T18" s="881"/>
      <c r="U18" s="881"/>
      <c r="V18" s="882"/>
      <c r="W18" s="880">
        <f>SUM(W13:AC17)</f>
        <v>35</v>
      </c>
      <c r="X18" s="881"/>
      <c r="Y18" s="881"/>
      <c r="Z18" s="881"/>
      <c r="AA18" s="881"/>
      <c r="AB18" s="881"/>
      <c r="AC18" s="882"/>
      <c r="AD18" s="880">
        <f>SUM(AD13:AJ17)</f>
        <v>36</v>
      </c>
      <c r="AE18" s="881"/>
      <c r="AF18" s="881"/>
      <c r="AG18" s="881"/>
      <c r="AH18" s="881"/>
      <c r="AI18" s="881"/>
      <c r="AJ18" s="882"/>
      <c r="AK18" s="880">
        <f>SUM(AK13:AQ17)</f>
        <v>35</v>
      </c>
      <c r="AL18" s="881"/>
      <c r="AM18" s="881"/>
      <c r="AN18" s="881"/>
      <c r="AO18" s="881"/>
      <c r="AP18" s="881"/>
      <c r="AQ18" s="882"/>
      <c r="AR18" s="880">
        <f>SUM(AR13:AX17)</f>
        <v>47</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7">
        <v>39</v>
      </c>
      <c r="Q19" s="658"/>
      <c r="R19" s="658"/>
      <c r="S19" s="658"/>
      <c r="T19" s="658"/>
      <c r="U19" s="658"/>
      <c r="V19" s="659"/>
      <c r="W19" s="657">
        <v>38</v>
      </c>
      <c r="X19" s="658"/>
      <c r="Y19" s="658"/>
      <c r="Z19" s="658"/>
      <c r="AA19" s="658"/>
      <c r="AB19" s="658"/>
      <c r="AC19" s="659"/>
      <c r="AD19" s="657">
        <v>35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1.1470588235294117</v>
      </c>
      <c r="Q20" s="318"/>
      <c r="R20" s="318"/>
      <c r="S20" s="318"/>
      <c r="T20" s="318"/>
      <c r="U20" s="318"/>
      <c r="V20" s="318"/>
      <c r="W20" s="318">
        <f t="shared" ref="W20" si="0">IF(W18=0, "-", SUM(W19)/W18)</f>
        <v>1.0857142857142856</v>
      </c>
      <c r="X20" s="318"/>
      <c r="Y20" s="318"/>
      <c r="Z20" s="318"/>
      <c r="AA20" s="318"/>
      <c r="AB20" s="318"/>
      <c r="AC20" s="318"/>
      <c r="AD20" s="318">
        <f t="shared" ref="AD20" si="1">IF(AD18=0, "-", SUM(AD19)/AD18)</f>
        <v>0.97222222222222221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470</v>
      </c>
      <c r="H21" s="317"/>
      <c r="I21" s="317"/>
      <c r="J21" s="317"/>
      <c r="K21" s="317"/>
      <c r="L21" s="317"/>
      <c r="M21" s="317"/>
      <c r="N21" s="317"/>
      <c r="O21" s="317"/>
      <c r="P21" s="318">
        <f>IF(P19=0, "-", SUM(P19)/SUM(P13,P14))</f>
        <v>1.1470588235294117</v>
      </c>
      <c r="Q21" s="318"/>
      <c r="R21" s="318"/>
      <c r="S21" s="318"/>
      <c r="T21" s="318"/>
      <c r="U21" s="318"/>
      <c r="V21" s="318"/>
      <c r="W21" s="318">
        <f t="shared" ref="W21" si="2">IF(W19=0, "-", SUM(W19)/SUM(W13,W14))</f>
        <v>1.0857142857142856</v>
      </c>
      <c r="X21" s="318"/>
      <c r="Y21" s="318"/>
      <c r="Z21" s="318"/>
      <c r="AA21" s="318"/>
      <c r="AB21" s="318"/>
      <c r="AC21" s="318"/>
      <c r="AD21" s="318">
        <f t="shared" ref="AD21" si="3">IF(AD19=0, "-", SUM(AD19)/SUM(AD13,AD14))</f>
        <v>0.97222222222222221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548</v>
      </c>
      <c r="B22" s="967"/>
      <c r="C22" s="967"/>
      <c r="D22" s="967"/>
      <c r="E22" s="967"/>
      <c r="F22" s="968"/>
      <c r="G22" s="953" t="s">
        <v>449</v>
      </c>
      <c r="H22" s="222"/>
      <c r="I22" s="222"/>
      <c r="J22" s="222"/>
      <c r="K22" s="222"/>
      <c r="L22" s="222"/>
      <c r="M22" s="222"/>
      <c r="N22" s="222"/>
      <c r="O22" s="223"/>
      <c r="P22" s="938" t="s">
        <v>509</v>
      </c>
      <c r="Q22" s="222"/>
      <c r="R22" s="222"/>
      <c r="S22" s="222"/>
      <c r="T22" s="222"/>
      <c r="U22" s="222"/>
      <c r="V22" s="223"/>
      <c r="W22" s="938" t="s">
        <v>505</v>
      </c>
      <c r="X22" s="222"/>
      <c r="Y22" s="222"/>
      <c r="Z22" s="222"/>
      <c r="AA22" s="222"/>
      <c r="AB22" s="222"/>
      <c r="AC22" s="223"/>
      <c r="AD22" s="938" t="s">
        <v>448</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597</v>
      </c>
      <c r="H23" s="955"/>
      <c r="I23" s="955"/>
      <c r="J23" s="955"/>
      <c r="K23" s="955"/>
      <c r="L23" s="955"/>
      <c r="M23" s="955"/>
      <c r="N23" s="955"/>
      <c r="O23" s="956"/>
      <c r="P23" s="921">
        <v>32</v>
      </c>
      <c r="Q23" s="922"/>
      <c r="R23" s="922"/>
      <c r="S23" s="922"/>
      <c r="T23" s="922"/>
      <c r="U23" s="922"/>
      <c r="V23" s="939"/>
      <c r="W23" s="921">
        <v>43</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598</v>
      </c>
      <c r="H24" s="958"/>
      <c r="I24" s="958"/>
      <c r="J24" s="958"/>
      <c r="K24" s="958"/>
      <c r="L24" s="958"/>
      <c r="M24" s="958"/>
      <c r="N24" s="958"/>
      <c r="O24" s="959"/>
      <c r="P24" s="657">
        <v>2</v>
      </c>
      <c r="Q24" s="658"/>
      <c r="R24" s="658"/>
      <c r="S24" s="658"/>
      <c r="T24" s="658"/>
      <c r="U24" s="658"/>
      <c r="V24" s="659"/>
      <c r="W24" s="657">
        <v>2</v>
      </c>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599</v>
      </c>
      <c r="H25" s="958"/>
      <c r="I25" s="958"/>
      <c r="J25" s="958"/>
      <c r="K25" s="958"/>
      <c r="L25" s="958"/>
      <c r="M25" s="958"/>
      <c r="N25" s="958"/>
      <c r="O25" s="959"/>
      <c r="P25" s="657">
        <v>1</v>
      </c>
      <c r="Q25" s="658"/>
      <c r="R25" s="658"/>
      <c r="S25" s="658"/>
      <c r="T25" s="658"/>
      <c r="U25" s="658"/>
      <c r="V25" s="659"/>
      <c r="W25" s="657">
        <v>1</v>
      </c>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600</v>
      </c>
      <c r="H26" s="958"/>
      <c r="I26" s="958"/>
      <c r="J26" s="958"/>
      <c r="K26" s="958"/>
      <c r="L26" s="958"/>
      <c r="M26" s="958"/>
      <c r="N26" s="958"/>
      <c r="O26" s="959"/>
      <c r="P26" s="657">
        <v>0</v>
      </c>
      <c r="Q26" s="658"/>
      <c r="R26" s="658"/>
      <c r="S26" s="658"/>
      <c r="T26" s="658"/>
      <c r="U26" s="658"/>
      <c r="V26" s="659"/>
      <c r="W26" s="657">
        <v>0</v>
      </c>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t="s">
        <v>602</v>
      </c>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453</v>
      </c>
      <c r="H28" s="961"/>
      <c r="I28" s="961"/>
      <c r="J28" s="961"/>
      <c r="K28" s="961"/>
      <c r="L28" s="961"/>
      <c r="M28" s="961"/>
      <c r="N28" s="961"/>
      <c r="O28" s="962"/>
      <c r="P28" s="880">
        <f>P29-SUM(P23:P27)</f>
        <v>0</v>
      </c>
      <c r="Q28" s="881"/>
      <c r="R28" s="881"/>
      <c r="S28" s="881"/>
      <c r="T28" s="881"/>
      <c r="U28" s="881"/>
      <c r="V28" s="882"/>
      <c r="W28" s="880">
        <f>W29-SUM(W23:W27)</f>
        <v>1</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450</v>
      </c>
      <c r="H29" s="964"/>
      <c r="I29" s="964"/>
      <c r="J29" s="964"/>
      <c r="K29" s="964"/>
      <c r="L29" s="964"/>
      <c r="M29" s="964"/>
      <c r="N29" s="964"/>
      <c r="O29" s="965"/>
      <c r="P29" s="935">
        <f>AK13</f>
        <v>35</v>
      </c>
      <c r="Q29" s="936"/>
      <c r="R29" s="936"/>
      <c r="S29" s="936"/>
      <c r="T29" s="936"/>
      <c r="U29" s="936"/>
      <c r="V29" s="937"/>
      <c r="W29" s="935">
        <f>AR13</f>
        <v>47</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465</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524</v>
      </c>
      <c r="AF30" s="861"/>
      <c r="AG30" s="861"/>
      <c r="AH30" s="862"/>
      <c r="AI30" s="860" t="s">
        <v>521</v>
      </c>
      <c r="AJ30" s="861"/>
      <c r="AK30" s="861"/>
      <c r="AL30" s="862"/>
      <c r="AM30" s="917" t="s">
        <v>516</v>
      </c>
      <c r="AN30" s="917"/>
      <c r="AO30" s="917"/>
      <c r="AP30" s="860"/>
      <c r="AQ30" s="769" t="s">
        <v>353</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602</v>
      </c>
      <c r="AR31" s="200"/>
      <c r="AS31" s="133" t="s">
        <v>354</v>
      </c>
      <c r="AT31" s="134"/>
      <c r="AU31" s="199" t="s">
        <v>602</v>
      </c>
      <c r="AV31" s="199"/>
      <c r="AW31" s="398" t="s">
        <v>300</v>
      </c>
      <c r="AX31" s="399"/>
    </row>
    <row r="32" spans="1:50" ht="93.75" customHeight="1" x14ac:dyDescent="0.15">
      <c r="A32" s="403"/>
      <c r="B32" s="401"/>
      <c r="C32" s="401"/>
      <c r="D32" s="401"/>
      <c r="E32" s="401"/>
      <c r="F32" s="402"/>
      <c r="G32" s="564" t="s">
        <v>704</v>
      </c>
      <c r="H32" s="565"/>
      <c r="I32" s="565"/>
      <c r="J32" s="565"/>
      <c r="K32" s="565"/>
      <c r="L32" s="565"/>
      <c r="M32" s="565"/>
      <c r="N32" s="565"/>
      <c r="O32" s="566"/>
      <c r="P32" s="105" t="s">
        <v>567</v>
      </c>
      <c r="Q32" s="105"/>
      <c r="R32" s="105"/>
      <c r="S32" s="105"/>
      <c r="T32" s="105"/>
      <c r="U32" s="105"/>
      <c r="V32" s="105"/>
      <c r="W32" s="105"/>
      <c r="X32" s="106"/>
      <c r="Y32" s="471" t="s">
        <v>12</v>
      </c>
      <c r="Z32" s="531"/>
      <c r="AA32" s="532"/>
      <c r="AB32" s="461" t="s">
        <v>566</v>
      </c>
      <c r="AC32" s="461"/>
      <c r="AD32" s="461"/>
      <c r="AE32" s="218">
        <v>15</v>
      </c>
      <c r="AF32" s="219"/>
      <c r="AG32" s="219"/>
      <c r="AH32" s="219"/>
      <c r="AI32" s="218">
        <v>12.7</v>
      </c>
      <c r="AJ32" s="219"/>
      <c r="AK32" s="219"/>
      <c r="AL32" s="219"/>
      <c r="AM32" s="218">
        <v>12.5</v>
      </c>
      <c r="AN32" s="219"/>
      <c r="AO32" s="219"/>
      <c r="AP32" s="219"/>
      <c r="AQ32" s="340" t="s">
        <v>602</v>
      </c>
      <c r="AR32" s="207"/>
      <c r="AS32" s="207"/>
      <c r="AT32" s="341"/>
      <c r="AU32" s="219" t="s">
        <v>602</v>
      </c>
      <c r="AV32" s="219"/>
      <c r="AW32" s="219"/>
      <c r="AX32" s="221"/>
    </row>
    <row r="33" spans="1:50" ht="93.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566</v>
      </c>
      <c r="AC33" s="523"/>
      <c r="AD33" s="523"/>
      <c r="AE33" s="218">
        <v>15.7</v>
      </c>
      <c r="AF33" s="219"/>
      <c r="AG33" s="219"/>
      <c r="AH33" s="219"/>
      <c r="AI33" s="218">
        <v>15</v>
      </c>
      <c r="AJ33" s="219"/>
      <c r="AK33" s="219"/>
      <c r="AL33" s="219"/>
      <c r="AM33" s="218">
        <v>12.7</v>
      </c>
      <c r="AN33" s="219"/>
      <c r="AO33" s="219"/>
      <c r="AP33" s="219"/>
      <c r="AQ33" s="340" t="s">
        <v>602</v>
      </c>
      <c r="AR33" s="207"/>
      <c r="AS33" s="207"/>
      <c r="AT33" s="341"/>
      <c r="AU33" s="219" t="s">
        <v>602</v>
      </c>
      <c r="AV33" s="219"/>
      <c r="AW33" s="219"/>
      <c r="AX33" s="221"/>
    </row>
    <row r="34" spans="1:50" ht="9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105</v>
      </c>
      <c r="AF34" s="219"/>
      <c r="AG34" s="219"/>
      <c r="AH34" s="219"/>
      <c r="AI34" s="218">
        <v>118</v>
      </c>
      <c r="AJ34" s="219"/>
      <c r="AK34" s="219"/>
      <c r="AL34" s="219"/>
      <c r="AM34" s="218">
        <v>102</v>
      </c>
      <c r="AN34" s="219"/>
      <c r="AO34" s="219"/>
      <c r="AP34" s="219"/>
      <c r="AQ34" s="340" t="s">
        <v>602</v>
      </c>
      <c r="AR34" s="207"/>
      <c r="AS34" s="207"/>
      <c r="AT34" s="341"/>
      <c r="AU34" s="219" t="s">
        <v>602</v>
      </c>
      <c r="AV34" s="219"/>
      <c r="AW34" s="219"/>
      <c r="AX34" s="221"/>
    </row>
    <row r="35" spans="1:50" ht="23.25" customHeight="1" x14ac:dyDescent="0.15">
      <c r="A35" s="226" t="s">
        <v>494</v>
      </c>
      <c r="B35" s="227"/>
      <c r="C35" s="227"/>
      <c r="D35" s="227"/>
      <c r="E35" s="227"/>
      <c r="F35" s="228"/>
      <c r="G35" s="232" t="s">
        <v>685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465</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524</v>
      </c>
      <c r="AF37" s="245"/>
      <c r="AG37" s="245"/>
      <c r="AH37" s="246"/>
      <c r="AI37" s="244" t="s">
        <v>521</v>
      </c>
      <c r="AJ37" s="245"/>
      <c r="AK37" s="245"/>
      <c r="AL37" s="246"/>
      <c r="AM37" s="250" t="s">
        <v>516</v>
      </c>
      <c r="AN37" s="250"/>
      <c r="AO37" s="250"/>
      <c r="AP37" s="244"/>
      <c r="AQ37" s="151" t="s">
        <v>353</v>
      </c>
      <c r="AR37" s="152"/>
      <c r="AS37" s="152"/>
      <c r="AT37" s="153"/>
      <c r="AU37" s="411" t="s">
        <v>253</v>
      </c>
      <c r="AV37" s="411"/>
      <c r="AW37" s="411"/>
      <c r="AX37" s="91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671</v>
      </c>
      <c r="AR38" s="200"/>
      <c r="AS38" s="133" t="s">
        <v>354</v>
      </c>
      <c r="AT38" s="134"/>
      <c r="AU38" s="199" t="s">
        <v>671</v>
      </c>
      <c r="AV38" s="199"/>
      <c r="AW38" s="398" t="s">
        <v>300</v>
      </c>
      <c r="AX38" s="399"/>
    </row>
    <row r="39" spans="1:50" ht="39.75" customHeight="1" x14ac:dyDescent="0.15">
      <c r="A39" s="403"/>
      <c r="B39" s="401"/>
      <c r="C39" s="401"/>
      <c r="D39" s="401"/>
      <c r="E39" s="401"/>
      <c r="F39" s="402"/>
      <c r="G39" s="564" t="s">
        <v>676</v>
      </c>
      <c r="H39" s="565"/>
      <c r="I39" s="565"/>
      <c r="J39" s="565"/>
      <c r="K39" s="565"/>
      <c r="L39" s="565"/>
      <c r="M39" s="565"/>
      <c r="N39" s="565"/>
      <c r="O39" s="566"/>
      <c r="P39" s="105" t="s">
        <v>670</v>
      </c>
      <c r="Q39" s="105"/>
      <c r="R39" s="105"/>
      <c r="S39" s="105"/>
      <c r="T39" s="105"/>
      <c r="U39" s="105"/>
      <c r="V39" s="105"/>
      <c r="W39" s="105"/>
      <c r="X39" s="106"/>
      <c r="Y39" s="471" t="s">
        <v>12</v>
      </c>
      <c r="Z39" s="531"/>
      <c r="AA39" s="532"/>
      <c r="AB39" s="461" t="s">
        <v>14</v>
      </c>
      <c r="AC39" s="461"/>
      <c r="AD39" s="461"/>
      <c r="AE39" s="218">
        <v>83.7</v>
      </c>
      <c r="AF39" s="219"/>
      <c r="AG39" s="219"/>
      <c r="AH39" s="219"/>
      <c r="AI39" s="218">
        <v>88</v>
      </c>
      <c r="AJ39" s="219"/>
      <c r="AK39" s="219"/>
      <c r="AL39" s="219"/>
      <c r="AM39" s="218">
        <v>82.2</v>
      </c>
      <c r="AN39" s="219"/>
      <c r="AO39" s="219"/>
      <c r="AP39" s="219"/>
      <c r="AQ39" s="340" t="s">
        <v>669</v>
      </c>
      <c r="AR39" s="207"/>
      <c r="AS39" s="207"/>
      <c r="AT39" s="341"/>
      <c r="AU39" s="219" t="s">
        <v>669</v>
      </c>
      <c r="AV39" s="219"/>
      <c r="AW39" s="219"/>
      <c r="AX39" s="221"/>
    </row>
    <row r="40" spans="1:50" ht="39.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677</v>
      </c>
      <c r="AC40" s="523"/>
      <c r="AD40" s="523"/>
      <c r="AE40" s="218">
        <v>80</v>
      </c>
      <c r="AF40" s="219"/>
      <c r="AG40" s="219"/>
      <c r="AH40" s="219"/>
      <c r="AI40" s="218">
        <v>80</v>
      </c>
      <c r="AJ40" s="219"/>
      <c r="AK40" s="219"/>
      <c r="AL40" s="219"/>
      <c r="AM40" s="218">
        <v>80</v>
      </c>
      <c r="AN40" s="219"/>
      <c r="AO40" s="219"/>
      <c r="AP40" s="219"/>
      <c r="AQ40" s="340" t="s">
        <v>669</v>
      </c>
      <c r="AR40" s="207"/>
      <c r="AS40" s="207"/>
      <c r="AT40" s="341"/>
      <c r="AU40" s="219" t="s">
        <v>669</v>
      </c>
      <c r="AV40" s="219"/>
      <c r="AW40" s="219"/>
      <c r="AX40" s="221"/>
    </row>
    <row r="41" spans="1:50" ht="39.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105</v>
      </c>
      <c r="AF41" s="219"/>
      <c r="AG41" s="219"/>
      <c r="AH41" s="219"/>
      <c r="AI41" s="218">
        <v>110</v>
      </c>
      <c r="AJ41" s="219"/>
      <c r="AK41" s="219"/>
      <c r="AL41" s="219"/>
      <c r="AM41" s="218">
        <v>103</v>
      </c>
      <c r="AN41" s="219"/>
      <c r="AO41" s="219"/>
      <c r="AP41" s="219"/>
      <c r="AQ41" s="340" t="s">
        <v>669</v>
      </c>
      <c r="AR41" s="207"/>
      <c r="AS41" s="207"/>
      <c r="AT41" s="341"/>
      <c r="AU41" s="219" t="s">
        <v>669</v>
      </c>
      <c r="AV41" s="219"/>
      <c r="AW41" s="219"/>
      <c r="AX41" s="221"/>
    </row>
    <row r="42" spans="1:50" ht="23.25" customHeight="1" x14ac:dyDescent="0.15">
      <c r="A42" s="226" t="s">
        <v>494</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465</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524</v>
      </c>
      <c r="AF44" s="245"/>
      <c r="AG44" s="245"/>
      <c r="AH44" s="246"/>
      <c r="AI44" s="244" t="s">
        <v>521</v>
      </c>
      <c r="AJ44" s="245"/>
      <c r="AK44" s="245"/>
      <c r="AL44" s="246"/>
      <c r="AM44" s="250" t="s">
        <v>516</v>
      </c>
      <c r="AN44" s="250"/>
      <c r="AO44" s="250"/>
      <c r="AP44" s="244"/>
      <c r="AQ44" s="151" t="s">
        <v>353</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354</v>
      </c>
      <c r="AT45" s="134"/>
      <c r="AU45" s="199"/>
      <c r="AV45" s="199"/>
      <c r="AW45" s="398" t="s">
        <v>300</v>
      </c>
      <c r="AX45" s="399"/>
    </row>
    <row r="46" spans="1:50" ht="23.25" hidden="1" customHeight="1" x14ac:dyDescent="0.15">
      <c r="A46" s="403"/>
      <c r="B46" s="401"/>
      <c r="C46" s="401"/>
      <c r="D46" s="401"/>
      <c r="E46" s="401"/>
      <c r="F46" s="402"/>
      <c r="G46" s="564" t="s">
        <v>659</v>
      </c>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465</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524</v>
      </c>
      <c r="AF51" s="245"/>
      <c r="AG51" s="245"/>
      <c r="AH51" s="246"/>
      <c r="AI51" s="244" t="s">
        <v>521</v>
      </c>
      <c r="AJ51" s="245"/>
      <c r="AK51" s="245"/>
      <c r="AL51" s="246"/>
      <c r="AM51" s="250" t="s">
        <v>517</v>
      </c>
      <c r="AN51" s="250"/>
      <c r="AO51" s="250"/>
      <c r="AP51" s="244"/>
      <c r="AQ51" s="151" t="s">
        <v>353</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465</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525</v>
      </c>
      <c r="AF58" s="245"/>
      <c r="AG58" s="245"/>
      <c r="AH58" s="246"/>
      <c r="AI58" s="244" t="s">
        <v>521</v>
      </c>
      <c r="AJ58" s="245"/>
      <c r="AK58" s="245"/>
      <c r="AL58" s="246"/>
      <c r="AM58" s="250" t="s">
        <v>516</v>
      </c>
      <c r="AN58" s="250"/>
      <c r="AO58" s="250"/>
      <c r="AP58" s="244"/>
      <c r="AQ58" s="151" t="s">
        <v>353</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466</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461</v>
      </c>
      <c r="X65" s="488"/>
      <c r="Y65" s="491"/>
      <c r="Z65" s="491"/>
      <c r="AA65" s="492"/>
      <c r="AB65" s="238" t="s">
        <v>11</v>
      </c>
      <c r="AC65" s="239"/>
      <c r="AD65" s="240"/>
      <c r="AE65" s="244" t="s">
        <v>524</v>
      </c>
      <c r="AF65" s="245"/>
      <c r="AG65" s="245"/>
      <c r="AH65" s="246"/>
      <c r="AI65" s="244" t="s">
        <v>521</v>
      </c>
      <c r="AJ65" s="245"/>
      <c r="AK65" s="245"/>
      <c r="AL65" s="246"/>
      <c r="AM65" s="250" t="s">
        <v>516</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471</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483</v>
      </c>
      <c r="X70" s="311"/>
      <c r="Y70" s="270" t="s">
        <v>12</v>
      </c>
      <c r="Z70" s="270"/>
      <c r="AA70" s="271"/>
      <c r="AB70" s="272" t="s">
        <v>484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466</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524</v>
      </c>
      <c r="AF73" s="245"/>
      <c r="AG73" s="245"/>
      <c r="AH73" s="246"/>
      <c r="AI73" s="244" t="s">
        <v>521</v>
      </c>
      <c r="AJ73" s="245"/>
      <c r="AK73" s="245"/>
      <c r="AL73" s="246"/>
      <c r="AM73" s="250" t="s">
        <v>516</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354</v>
      </c>
      <c r="AT74" s="134"/>
      <c r="AU74" s="590"/>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497</v>
      </c>
      <c r="B78" s="336"/>
      <c r="C78" s="336"/>
      <c r="D78" s="336"/>
      <c r="E78" s="333" t="s">
        <v>443</v>
      </c>
      <c r="F78" s="334"/>
      <c r="G78" s="57" t="s">
        <v>356</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460</v>
      </c>
      <c r="AP79" s="279"/>
      <c r="AQ79" s="279"/>
      <c r="AR79" s="81" t="s">
        <v>458</v>
      </c>
      <c r="AS79" s="278"/>
      <c r="AT79" s="279"/>
      <c r="AU79" s="279"/>
      <c r="AV79" s="279"/>
      <c r="AW79" s="279"/>
      <c r="AX79" s="949"/>
    </row>
    <row r="80" spans="1:50" ht="18.75" hidden="1" customHeight="1" x14ac:dyDescent="0.15">
      <c r="A80" s="866" t="s">
        <v>266</v>
      </c>
      <c r="B80" s="524" t="s">
        <v>457</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524</v>
      </c>
      <c r="AF85" s="245"/>
      <c r="AG85" s="245"/>
      <c r="AH85" s="246"/>
      <c r="AI85" s="244" t="s">
        <v>521</v>
      </c>
      <c r="AJ85" s="245"/>
      <c r="AK85" s="245"/>
      <c r="AL85" s="246"/>
      <c r="AM85" s="250" t="s">
        <v>516</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524</v>
      </c>
      <c r="AF90" s="245"/>
      <c r="AG90" s="245"/>
      <c r="AH90" s="246"/>
      <c r="AI90" s="244" t="s">
        <v>521</v>
      </c>
      <c r="AJ90" s="245"/>
      <c r="AK90" s="245"/>
      <c r="AL90" s="246"/>
      <c r="AM90" s="250" t="s">
        <v>516</v>
      </c>
      <c r="AN90" s="250"/>
      <c r="AO90" s="250"/>
      <c r="AP90" s="244"/>
      <c r="AQ90" s="159" t="s">
        <v>353</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524</v>
      </c>
      <c r="AF95" s="245"/>
      <c r="AG95" s="245"/>
      <c r="AH95" s="246"/>
      <c r="AI95" s="244" t="s">
        <v>521</v>
      </c>
      <c r="AJ95" s="245"/>
      <c r="AK95" s="245"/>
      <c r="AL95" s="246"/>
      <c r="AM95" s="250" t="s">
        <v>516</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467</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524</v>
      </c>
      <c r="AF100" s="540"/>
      <c r="AG100" s="540"/>
      <c r="AH100" s="541"/>
      <c r="AI100" s="539" t="s">
        <v>521</v>
      </c>
      <c r="AJ100" s="540"/>
      <c r="AK100" s="540"/>
      <c r="AL100" s="541"/>
      <c r="AM100" s="539" t="s">
        <v>517</v>
      </c>
      <c r="AN100" s="540"/>
      <c r="AO100" s="540"/>
      <c r="AP100" s="541"/>
      <c r="AQ100" s="319" t="s">
        <v>510</v>
      </c>
      <c r="AR100" s="320"/>
      <c r="AS100" s="320"/>
      <c r="AT100" s="321"/>
      <c r="AU100" s="319" t="s">
        <v>507</v>
      </c>
      <c r="AV100" s="320"/>
      <c r="AW100" s="320"/>
      <c r="AX100" s="322"/>
    </row>
    <row r="101" spans="1:60" ht="44.25" customHeight="1" x14ac:dyDescent="0.15">
      <c r="A101" s="422"/>
      <c r="B101" s="423"/>
      <c r="C101" s="423"/>
      <c r="D101" s="423"/>
      <c r="E101" s="423"/>
      <c r="F101" s="424"/>
      <c r="G101" s="105" t="s">
        <v>678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569</v>
      </c>
      <c r="AC101" s="461"/>
      <c r="AD101" s="461"/>
      <c r="AE101" s="218">
        <v>100</v>
      </c>
      <c r="AF101" s="219"/>
      <c r="AG101" s="219"/>
      <c r="AH101" s="220"/>
      <c r="AI101" s="218">
        <v>108</v>
      </c>
      <c r="AJ101" s="219"/>
      <c r="AK101" s="219"/>
      <c r="AL101" s="220"/>
      <c r="AM101" s="218">
        <v>136</v>
      </c>
      <c r="AN101" s="219"/>
      <c r="AO101" s="219"/>
      <c r="AP101" s="220"/>
      <c r="AQ101" s="218" t="s">
        <v>603</v>
      </c>
      <c r="AR101" s="219"/>
      <c r="AS101" s="219"/>
      <c r="AT101" s="220"/>
      <c r="AU101" s="219" t="s">
        <v>694</v>
      </c>
      <c r="AV101" s="219"/>
      <c r="AW101" s="219"/>
      <c r="AX101" s="221"/>
    </row>
    <row r="102" spans="1:60" ht="44.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569</v>
      </c>
      <c r="AC102" s="461"/>
      <c r="AD102" s="461"/>
      <c r="AE102" s="418">
        <v>77</v>
      </c>
      <c r="AF102" s="418"/>
      <c r="AG102" s="418"/>
      <c r="AH102" s="418"/>
      <c r="AI102" s="418">
        <v>69</v>
      </c>
      <c r="AJ102" s="418"/>
      <c r="AK102" s="418"/>
      <c r="AL102" s="418"/>
      <c r="AM102" s="418">
        <v>75</v>
      </c>
      <c r="AN102" s="418"/>
      <c r="AO102" s="418"/>
      <c r="AP102" s="418"/>
      <c r="AQ102" s="273">
        <v>75</v>
      </c>
      <c r="AR102" s="274"/>
      <c r="AS102" s="274"/>
      <c r="AT102" s="323"/>
      <c r="AU102" s="219" t="s">
        <v>695</v>
      </c>
      <c r="AV102" s="219"/>
      <c r="AW102" s="219"/>
      <c r="AX102" s="221"/>
    </row>
    <row r="103" spans="1:60" ht="31.5" customHeight="1" x14ac:dyDescent="0.15">
      <c r="A103" s="419" t="s">
        <v>467</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524</v>
      </c>
      <c r="AF103" s="416"/>
      <c r="AG103" s="416"/>
      <c r="AH103" s="417"/>
      <c r="AI103" s="415" t="s">
        <v>521</v>
      </c>
      <c r="AJ103" s="416"/>
      <c r="AK103" s="416"/>
      <c r="AL103" s="417"/>
      <c r="AM103" s="415" t="s">
        <v>517</v>
      </c>
      <c r="AN103" s="416"/>
      <c r="AO103" s="416"/>
      <c r="AP103" s="417"/>
      <c r="AQ103" s="284" t="s">
        <v>510</v>
      </c>
      <c r="AR103" s="285"/>
      <c r="AS103" s="285"/>
      <c r="AT103" s="324"/>
      <c r="AU103" s="284" t="s">
        <v>507</v>
      </c>
      <c r="AV103" s="285"/>
      <c r="AW103" s="285"/>
      <c r="AX103" s="286"/>
    </row>
    <row r="104" spans="1:60" ht="23.25" customHeight="1" x14ac:dyDescent="0.15">
      <c r="A104" s="422"/>
      <c r="B104" s="423"/>
      <c r="C104" s="423"/>
      <c r="D104" s="423"/>
      <c r="E104" s="423"/>
      <c r="F104" s="424"/>
      <c r="G104" s="105" t="s">
        <v>686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569</v>
      </c>
      <c r="AC104" s="546"/>
      <c r="AD104" s="547"/>
      <c r="AE104" s="218">
        <v>11</v>
      </c>
      <c r="AF104" s="219"/>
      <c r="AG104" s="219"/>
      <c r="AH104" s="220"/>
      <c r="AI104" s="218">
        <v>31</v>
      </c>
      <c r="AJ104" s="219"/>
      <c r="AK104" s="219"/>
      <c r="AL104" s="220"/>
      <c r="AM104" s="218">
        <v>47</v>
      </c>
      <c r="AN104" s="219"/>
      <c r="AO104" s="219"/>
      <c r="AP104" s="220"/>
      <c r="AQ104" s="218" t="s">
        <v>687</v>
      </c>
      <c r="AR104" s="219"/>
      <c r="AS104" s="219"/>
      <c r="AT104" s="220"/>
      <c r="AU104" s="219" t="s">
        <v>694</v>
      </c>
      <c r="AV104" s="219"/>
      <c r="AW104" s="219"/>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699</v>
      </c>
      <c r="AC105" s="469"/>
      <c r="AD105" s="470"/>
      <c r="AE105" s="418" t="s">
        <v>687</v>
      </c>
      <c r="AF105" s="418"/>
      <c r="AG105" s="418"/>
      <c r="AH105" s="418"/>
      <c r="AI105" s="418" t="s">
        <v>687</v>
      </c>
      <c r="AJ105" s="418"/>
      <c r="AK105" s="418"/>
      <c r="AL105" s="418"/>
      <c r="AM105" s="418" t="s">
        <v>687</v>
      </c>
      <c r="AN105" s="418"/>
      <c r="AO105" s="418"/>
      <c r="AP105" s="418"/>
      <c r="AQ105" s="218" t="s">
        <v>688</v>
      </c>
      <c r="AR105" s="219"/>
      <c r="AS105" s="219"/>
      <c r="AT105" s="220"/>
      <c r="AU105" s="219" t="s">
        <v>694</v>
      </c>
      <c r="AV105" s="219"/>
      <c r="AW105" s="219"/>
      <c r="AX105" s="221"/>
    </row>
    <row r="106" spans="1:60" ht="31.5" customHeight="1" x14ac:dyDescent="0.15">
      <c r="A106" s="419" t="s">
        <v>467</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524</v>
      </c>
      <c r="AF106" s="416"/>
      <c r="AG106" s="416"/>
      <c r="AH106" s="417"/>
      <c r="AI106" s="415" t="s">
        <v>521</v>
      </c>
      <c r="AJ106" s="416"/>
      <c r="AK106" s="416"/>
      <c r="AL106" s="417"/>
      <c r="AM106" s="415" t="s">
        <v>516</v>
      </c>
      <c r="AN106" s="416"/>
      <c r="AO106" s="416"/>
      <c r="AP106" s="417"/>
      <c r="AQ106" s="284" t="s">
        <v>510</v>
      </c>
      <c r="AR106" s="285"/>
      <c r="AS106" s="285"/>
      <c r="AT106" s="324"/>
      <c r="AU106" s="284" t="s">
        <v>507</v>
      </c>
      <c r="AV106" s="285"/>
      <c r="AW106" s="285"/>
      <c r="AX106" s="286"/>
    </row>
    <row r="107" spans="1:60" ht="23.25" customHeight="1" x14ac:dyDescent="0.15">
      <c r="A107" s="422"/>
      <c r="B107" s="423"/>
      <c r="C107" s="423"/>
      <c r="D107" s="423"/>
      <c r="E107" s="423"/>
      <c r="F107" s="424"/>
      <c r="G107" s="105" t="s">
        <v>679</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569</v>
      </c>
      <c r="AC107" s="546"/>
      <c r="AD107" s="547"/>
      <c r="AE107" s="218">
        <v>9</v>
      </c>
      <c r="AF107" s="219"/>
      <c r="AG107" s="219"/>
      <c r="AH107" s="220"/>
      <c r="AI107" s="218">
        <v>27</v>
      </c>
      <c r="AJ107" s="219"/>
      <c r="AK107" s="219"/>
      <c r="AL107" s="220"/>
      <c r="AM107" s="218">
        <v>35</v>
      </c>
      <c r="AN107" s="219"/>
      <c r="AO107" s="219"/>
      <c r="AP107" s="220"/>
      <c r="AQ107" s="218" t="s">
        <v>602</v>
      </c>
      <c r="AR107" s="219"/>
      <c r="AS107" s="219"/>
      <c r="AT107" s="220"/>
      <c r="AU107" s="219" t="s">
        <v>696</v>
      </c>
      <c r="AV107" s="219"/>
      <c r="AW107" s="219"/>
      <c r="AX107" s="221"/>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569</v>
      </c>
      <c r="AC108" s="469"/>
      <c r="AD108" s="470"/>
      <c r="AE108" s="418">
        <v>8</v>
      </c>
      <c r="AF108" s="418"/>
      <c r="AG108" s="418"/>
      <c r="AH108" s="418"/>
      <c r="AI108" s="418">
        <v>4</v>
      </c>
      <c r="AJ108" s="418"/>
      <c r="AK108" s="418"/>
      <c r="AL108" s="418"/>
      <c r="AM108" s="418">
        <v>4</v>
      </c>
      <c r="AN108" s="418"/>
      <c r="AO108" s="418"/>
      <c r="AP108" s="418"/>
      <c r="AQ108" s="218">
        <v>4</v>
      </c>
      <c r="AR108" s="219"/>
      <c r="AS108" s="219"/>
      <c r="AT108" s="220"/>
      <c r="AU108" s="219" t="s">
        <v>697</v>
      </c>
      <c r="AV108" s="219"/>
      <c r="AW108" s="219"/>
      <c r="AX108" s="221"/>
    </row>
    <row r="109" spans="1:60" ht="31.5" customHeight="1" x14ac:dyDescent="0.15">
      <c r="A109" s="419" t="s">
        <v>467</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524</v>
      </c>
      <c r="AF109" s="416"/>
      <c r="AG109" s="416"/>
      <c r="AH109" s="417"/>
      <c r="AI109" s="415" t="s">
        <v>521</v>
      </c>
      <c r="AJ109" s="416"/>
      <c r="AK109" s="416"/>
      <c r="AL109" s="417"/>
      <c r="AM109" s="415" t="s">
        <v>517</v>
      </c>
      <c r="AN109" s="416"/>
      <c r="AO109" s="416"/>
      <c r="AP109" s="417"/>
      <c r="AQ109" s="284" t="s">
        <v>510</v>
      </c>
      <c r="AR109" s="285"/>
      <c r="AS109" s="285"/>
      <c r="AT109" s="324"/>
      <c r="AU109" s="284" t="s">
        <v>507</v>
      </c>
      <c r="AV109" s="285"/>
      <c r="AW109" s="285"/>
      <c r="AX109" s="286"/>
    </row>
    <row r="110" spans="1:60" ht="23.25" customHeight="1" x14ac:dyDescent="0.15">
      <c r="A110" s="422"/>
      <c r="B110" s="423"/>
      <c r="C110" s="423"/>
      <c r="D110" s="423"/>
      <c r="E110" s="423"/>
      <c r="F110" s="424"/>
      <c r="G110" s="105" t="s">
        <v>684</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566</v>
      </c>
      <c r="AC110" s="546"/>
      <c r="AD110" s="547"/>
      <c r="AE110" s="418">
        <v>100</v>
      </c>
      <c r="AF110" s="418"/>
      <c r="AG110" s="418"/>
      <c r="AH110" s="418"/>
      <c r="AI110" s="418">
        <v>100</v>
      </c>
      <c r="AJ110" s="418"/>
      <c r="AK110" s="418"/>
      <c r="AL110" s="418"/>
      <c r="AM110" s="418">
        <v>100</v>
      </c>
      <c r="AN110" s="418"/>
      <c r="AO110" s="418"/>
      <c r="AP110" s="418"/>
      <c r="AQ110" s="218" t="s">
        <v>602</v>
      </c>
      <c r="AR110" s="219"/>
      <c r="AS110" s="219"/>
      <c r="AT110" s="220"/>
      <c r="AU110" s="219" t="s">
        <v>654</v>
      </c>
      <c r="AV110" s="219"/>
      <c r="AW110" s="219"/>
      <c r="AX110" s="221"/>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566</v>
      </c>
      <c r="AC111" s="469"/>
      <c r="AD111" s="470"/>
      <c r="AE111" s="418">
        <v>100</v>
      </c>
      <c r="AF111" s="418"/>
      <c r="AG111" s="418"/>
      <c r="AH111" s="418"/>
      <c r="AI111" s="418">
        <v>100</v>
      </c>
      <c r="AJ111" s="418"/>
      <c r="AK111" s="418"/>
      <c r="AL111" s="418"/>
      <c r="AM111" s="418">
        <v>100</v>
      </c>
      <c r="AN111" s="418"/>
      <c r="AO111" s="418"/>
      <c r="AP111" s="418"/>
      <c r="AQ111" s="218">
        <v>100</v>
      </c>
      <c r="AR111" s="219"/>
      <c r="AS111" s="219"/>
      <c r="AT111" s="220"/>
      <c r="AU111" s="219" t="s">
        <v>694</v>
      </c>
      <c r="AV111" s="219"/>
      <c r="AW111" s="219"/>
      <c r="AX111" s="221"/>
    </row>
    <row r="112" spans="1:60" ht="31.5" customHeight="1" x14ac:dyDescent="0.15">
      <c r="A112" s="419" t="s">
        <v>467</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524</v>
      </c>
      <c r="AF112" s="416"/>
      <c r="AG112" s="416"/>
      <c r="AH112" s="417"/>
      <c r="AI112" s="415" t="s">
        <v>521</v>
      </c>
      <c r="AJ112" s="416"/>
      <c r="AK112" s="416"/>
      <c r="AL112" s="417"/>
      <c r="AM112" s="415" t="s">
        <v>516</v>
      </c>
      <c r="AN112" s="416"/>
      <c r="AO112" s="416"/>
      <c r="AP112" s="417"/>
      <c r="AQ112" s="284" t="s">
        <v>510</v>
      </c>
      <c r="AR112" s="285"/>
      <c r="AS112" s="285"/>
      <c r="AT112" s="324"/>
      <c r="AU112" s="284" t="s">
        <v>507</v>
      </c>
      <c r="AV112" s="285"/>
      <c r="AW112" s="285"/>
      <c r="AX112" s="286"/>
    </row>
    <row r="113" spans="1:50" ht="23.25" customHeight="1" x14ac:dyDescent="0.15">
      <c r="A113" s="422"/>
      <c r="B113" s="423"/>
      <c r="C113" s="423"/>
      <c r="D113" s="423"/>
      <c r="E113" s="423"/>
      <c r="F113" s="424"/>
      <c r="G113" s="105" t="s">
        <v>568</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566</v>
      </c>
      <c r="AC113" s="546"/>
      <c r="AD113" s="547"/>
      <c r="AE113" s="418" t="s">
        <v>602</v>
      </c>
      <c r="AF113" s="418"/>
      <c r="AG113" s="418"/>
      <c r="AH113" s="418"/>
      <c r="AI113" s="418">
        <v>62.9</v>
      </c>
      <c r="AJ113" s="418"/>
      <c r="AK113" s="418"/>
      <c r="AL113" s="418"/>
      <c r="AM113" s="418">
        <v>95.3</v>
      </c>
      <c r="AN113" s="418"/>
      <c r="AO113" s="418"/>
      <c r="AP113" s="418"/>
      <c r="AQ113" s="218" t="s">
        <v>602</v>
      </c>
      <c r="AR113" s="219"/>
      <c r="AS113" s="219"/>
      <c r="AT113" s="220"/>
      <c r="AU113" s="219" t="s">
        <v>694</v>
      </c>
      <c r="AV113" s="219"/>
      <c r="AW113" s="219"/>
      <c r="AX113" s="221"/>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566</v>
      </c>
      <c r="AC114" s="469"/>
      <c r="AD114" s="470"/>
      <c r="AE114" s="418" t="s">
        <v>602</v>
      </c>
      <c r="AF114" s="418"/>
      <c r="AG114" s="418"/>
      <c r="AH114" s="418"/>
      <c r="AI114" s="418">
        <v>100</v>
      </c>
      <c r="AJ114" s="418"/>
      <c r="AK114" s="418"/>
      <c r="AL114" s="418"/>
      <c r="AM114" s="418">
        <v>100</v>
      </c>
      <c r="AN114" s="418"/>
      <c r="AO114" s="418"/>
      <c r="AP114" s="418"/>
      <c r="AQ114" s="218">
        <v>100</v>
      </c>
      <c r="AR114" s="219"/>
      <c r="AS114" s="219"/>
      <c r="AT114" s="220"/>
      <c r="AU114" s="219" t="s">
        <v>694</v>
      </c>
      <c r="AV114" s="219"/>
      <c r="AW114" s="219"/>
      <c r="AX114" s="221"/>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524</v>
      </c>
      <c r="AF115" s="416"/>
      <c r="AG115" s="416"/>
      <c r="AH115" s="417"/>
      <c r="AI115" s="415" t="s">
        <v>521</v>
      </c>
      <c r="AJ115" s="416"/>
      <c r="AK115" s="416"/>
      <c r="AL115" s="417"/>
      <c r="AM115" s="415" t="s">
        <v>516</v>
      </c>
      <c r="AN115" s="416"/>
      <c r="AO115" s="416"/>
      <c r="AP115" s="417"/>
      <c r="AQ115" s="591" t="s">
        <v>511</v>
      </c>
      <c r="AR115" s="592"/>
      <c r="AS115" s="592"/>
      <c r="AT115" s="592"/>
      <c r="AU115" s="592"/>
      <c r="AV115" s="592"/>
      <c r="AW115" s="592"/>
      <c r="AX115" s="593"/>
    </row>
    <row r="116" spans="1:50" ht="23.25" customHeight="1" x14ac:dyDescent="0.15">
      <c r="A116" s="439"/>
      <c r="B116" s="440"/>
      <c r="C116" s="440"/>
      <c r="D116" s="440"/>
      <c r="E116" s="440"/>
      <c r="F116" s="441"/>
      <c r="G116" s="393" t="s">
        <v>713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602</v>
      </c>
      <c r="AC116" s="463"/>
      <c r="AD116" s="464"/>
      <c r="AE116" s="418" t="s">
        <v>570</v>
      </c>
      <c r="AF116" s="418"/>
      <c r="AG116" s="418"/>
      <c r="AH116" s="418"/>
      <c r="AI116" s="418" t="s">
        <v>571</v>
      </c>
      <c r="AJ116" s="418"/>
      <c r="AK116" s="418"/>
      <c r="AL116" s="418"/>
      <c r="AM116" s="418" t="s">
        <v>570</v>
      </c>
      <c r="AN116" s="418"/>
      <c r="AO116" s="418"/>
      <c r="AP116" s="418"/>
      <c r="AQ116" s="218" t="s">
        <v>602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474</v>
      </c>
      <c r="AC117" s="473"/>
      <c r="AD117" s="474"/>
      <c r="AE117" s="551" t="s">
        <v>572</v>
      </c>
      <c r="AF117" s="551"/>
      <c r="AG117" s="551"/>
      <c r="AH117" s="551"/>
      <c r="AI117" s="551" t="s">
        <v>570</v>
      </c>
      <c r="AJ117" s="551"/>
      <c r="AK117" s="551"/>
      <c r="AL117" s="551"/>
      <c r="AM117" s="551" t="s">
        <v>570</v>
      </c>
      <c r="AN117" s="551"/>
      <c r="AO117" s="551"/>
      <c r="AP117" s="551"/>
      <c r="AQ117" s="551" t="s">
        <v>602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524</v>
      </c>
      <c r="AF118" s="416"/>
      <c r="AG118" s="416"/>
      <c r="AH118" s="417"/>
      <c r="AI118" s="415" t="s">
        <v>521</v>
      </c>
      <c r="AJ118" s="416"/>
      <c r="AK118" s="416"/>
      <c r="AL118" s="417"/>
      <c r="AM118" s="415" t="s">
        <v>516</v>
      </c>
      <c r="AN118" s="416"/>
      <c r="AO118" s="416"/>
      <c r="AP118" s="417"/>
      <c r="AQ118" s="591" t="s">
        <v>511</v>
      </c>
      <c r="AR118" s="592"/>
      <c r="AS118" s="592"/>
      <c r="AT118" s="592"/>
      <c r="AU118" s="592"/>
      <c r="AV118" s="592"/>
      <c r="AW118" s="592"/>
      <c r="AX118" s="593"/>
    </row>
    <row r="119" spans="1:50" ht="23.25" customHeight="1" x14ac:dyDescent="0.15">
      <c r="A119" s="439"/>
      <c r="B119" s="440"/>
      <c r="C119" s="440"/>
      <c r="D119" s="440"/>
      <c r="E119" s="440"/>
      <c r="F119" s="441"/>
      <c r="G119" s="393" t="s">
        <v>680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705</v>
      </c>
      <c r="AC119" s="463"/>
      <c r="AD119" s="464"/>
      <c r="AE119" s="418">
        <v>2663174</v>
      </c>
      <c r="AF119" s="418"/>
      <c r="AG119" s="418"/>
      <c r="AH119" s="418"/>
      <c r="AI119" s="418">
        <v>2457490</v>
      </c>
      <c r="AJ119" s="418"/>
      <c r="AK119" s="418"/>
      <c r="AL119" s="418"/>
      <c r="AM119" s="418">
        <v>3374571</v>
      </c>
      <c r="AN119" s="418"/>
      <c r="AO119" s="418"/>
      <c r="AP119" s="418"/>
      <c r="AQ119" s="418">
        <v>3187500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706</v>
      </c>
      <c r="AC120" s="473"/>
      <c r="AD120" s="474"/>
      <c r="AE120" s="551" t="s">
        <v>574</v>
      </c>
      <c r="AF120" s="551"/>
      <c r="AG120" s="551"/>
      <c r="AH120" s="551"/>
      <c r="AI120" s="551" t="s">
        <v>575</v>
      </c>
      <c r="AJ120" s="551"/>
      <c r="AK120" s="551"/>
      <c r="AL120" s="551"/>
      <c r="AM120" s="551" t="s">
        <v>667</v>
      </c>
      <c r="AN120" s="551"/>
      <c r="AO120" s="551"/>
      <c r="AP120" s="551"/>
      <c r="AQ120" s="551" t="s">
        <v>668</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524</v>
      </c>
      <c r="AF121" s="416"/>
      <c r="AG121" s="416"/>
      <c r="AH121" s="417"/>
      <c r="AI121" s="415" t="s">
        <v>521</v>
      </c>
      <c r="AJ121" s="416"/>
      <c r="AK121" s="416"/>
      <c r="AL121" s="417"/>
      <c r="AM121" s="415" t="s">
        <v>516</v>
      </c>
      <c r="AN121" s="416"/>
      <c r="AO121" s="416"/>
      <c r="AP121" s="417"/>
      <c r="AQ121" s="591" t="s">
        <v>511</v>
      </c>
      <c r="AR121" s="592"/>
      <c r="AS121" s="592"/>
      <c r="AT121" s="592"/>
      <c r="AU121" s="592"/>
      <c r="AV121" s="592"/>
      <c r="AW121" s="592"/>
      <c r="AX121" s="593"/>
    </row>
    <row r="122" spans="1:50" ht="23.25" hidden="1" customHeight="1" x14ac:dyDescent="0.15">
      <c r="A122" s="439"/>
      <c r="B122" s="440"/>
      <c r="C122" s="440"/>
      <c r="D122" s="440"/>
      <c r="E122" s="440"/>
      <c r="F122" s="441"/>
      <c r="G122" s="393" t="s">
        <v>573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525</v>
      </c>
      <c r="AF124" s="416"/>
      <c r="AG124" s="416"/>
      <c r="AH124" s="417"/>
      <c r="AI124" s="415" t="s">
        <v>521</v>
      </c>
      <c r="AJ124" s="416"/>
      <c r="AK124" s="416"/>
      <c r="AL124" s="417"/>
      <c r="AM124" s="415" t="s">
        <v>516</v>
      </c>
      <c r="AN124" s="416"/>
      <c r="AO124" s="416"/>
      <c r="AP124" s="417"/>
      <c r="AQ124" s="591" t="s">
        <v>511</v>
      </c>
      <c r="AR124" s="592"/>
      <c r="AS124" s="592"/>
      <c r="AT124" s="592"/>
      <c r="AU124" s="592"/>
      <c r="AV124" s="592"/>
      <c r="AW124" s="592"/>
      <c r="AX124" s="593"/>
    </row>
    <row r="125" spans="1:50" ht="23.25" hidden="1" customHeight="1" x14ac:dyDescent="0.15">
      <c r="A125" s="439"/>
      <c r="B125" s="440"/>
      <c r="C125" s="440"/>
      <c r="D125" s="440"/>
      <c r="E125" s="440"/>
      <c r="F125" s="441"/>
      <c r="G125" s="393" t="s">
        <v>475</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474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524</v>
      </c>
      <c r="AF127" s="416"/>
      <c r="AG127" s="416"/>
      <c r="AH127" s="417"/>
      <c r="AI127" s="415" t="s">
        <v>521</v>
      </c>
      <c r="AJ127" s="416"/>
      <c r="AK127" s="416"/>
      <c r="AL127" s="417"/>
      <c r="AM127" s="415" t="s">
        <v>516</v>
      </c>
      <c r="AN127" s="416"/>
      <c r="AO127" s="416"/>
      <c r="AP127" s="417"/>
      <c r="AQ127" s="591" t="s">
        <v>511</v>
      </c>
      <c r="AR127" s="592"/>
      <c r="AS127" s="592"/>
      <c r="AT127" s="592"/>
      <c r="AU127" s="592"/>
      <c r="AV127" s="592"/>
      <c r="AW127" s="592"/>
      <c r="AX127" s="593"/>
    </row>
    <row r="128" spans="1:50" ht="23.25" hidden="1" customHeight="1" x14ac:dyDescent="0.15">
      <c r="A128" s="439"/>
      <c r="B128" s="440"/>
      <c r="C128" s="440"/>
      <c r="D128" s="440"/>
      <c r="E128" s="440"/>
      <c r="F128" s="441"/>
      <c r="G128" s="393" t="s">
        <v>475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554</v>
      </c>
      <c r="B130" s="185"/>
      <c r="C130" s="184" t="s">
        <v>357</v>
      </c>
      <c r="D130" s="185"/>
      <c r="E130" s="169" t="s">
        <v>386</v>
      </c>
      <c r="F130" s="170"/>
      <c r="G130" s="171" t="s">
        <v>707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660</v>
      </c>
      <c r="AR133" s="199"/>
      <c r="AS133" s="133" t="s">
        <v>354</v>
      </c>
      <c r="AT133" s="134"/>
      <c r="AU133" s="200" t="s">
        <v>602</v>
      </c>
      <c r="AV133" s="200"/>
      <c r="AW133" s="133" t="s">
        <v>300</v>
      </c>
      <c r="AX133" s="195"/>
    </row>
    <row r="134" spans="1:50" ht="39.75" customHeight="1" x14ac:dyDescent="0.15">
      <c r="A134" s="189"/>
      <c r="B134" s="186"/>
      <c r="C134" s="180"/>
      <c r="D134" s="186"/>
      <c r="E134" s="180"/>
      <c r="F134" s="181"/>
      <c r="G134" s="104" t="s">
        <v>690</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569</v>
      </c>
      <c r="AC134" s="205"/>
      <c r="AD134" s="205"/>
      <c r="AE134" s="206">
        <v>14</v>
      </c>
      <c r="AF134" s="207"/>
      <c r="AG134" s="207"/>
      <c r="AH134" s="207"/>
      <c r="AI134" s="206">
        <v>11</v>
      </c>
      <c r="AJ134" s="207"/>
      <c r="AK134" s="207"/>
      <c r="AL134" s="207"/>
      <c r="AM134" s="206">
        <v>7</v>
      </c>
      <c r="AN134" s="207"/>
      <c r="AO134" s="207"/>
      <c r="AP134" s="207"/>
      <c r="AQ134" s="206" t="s">
        <v>660</v>
      </c>
      <c r="AR134" s="207"/>
      <c r="AS134" s="207"/>
      <c r="AT134" s="207"/>
      <c r="AU134" s="206" t="s">
        <v>602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660</v>
      </c>
      <c r="AC135" s="213"/>
      <c r="AD135" s="213"/>
      <c r="AE135" s="206" t="s">
        <v>577</v>
      </c>
      <c r="AF135" s="207"/>
      <c r="AG135" s="207"/>
      <c r="AH135" s="207"/>
      <c r="AI135" s="206" t="s">
        <v>570</v>
      </c>
      <c r="AJ135" s="207"/>
      <c r="AK135" s="207"/>
      <c r="AL135" s="207"/>
      <c r="AM135" s="206" t="s">
        <v>570</v>
      </c>
      <c r="AN135" s="207"/>
      <c r="AO135" s="207"/>
      <c r="AP135" s="207"/>
      <c r="AQ135" s="206" t="s">
        <v>602</v>
      </c>
      <c r="AR135" s="207"/>
      <c r="AS135" s="207"/>
      <c r="AT135" s="207"/>
      <c r="AU135" s="206" t="s">
        <v>604</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660</v>
      </c>
      <c r="AR137" s="199"/>
      <c r="AS137" s="133" t="s">
        <v>354</v>
      </c>
      <c r="AT137" s="134"/>
      <c r="AU137" s="200" t="s">
        <v>602</v>
      </c>
      <c r="AV137" s="200"/>
      <c r="AW137" s="133" t="s">
        <v>300</v>
      </c>
      <c r="AX137" s="195"/>
    </row>
    <row r="138" spans="1:50" ht="39.75" customHeight="1" x14ac:dyDescent="0.15">
      <c r="A138" s="189"/>
      <c r="B138" s="186"/>
      <c r="C138" s="180"/>
      <c r="D138" s="186"/>
      <c r="E138" s="180"/>
      <c r="F138" s="181"/>
      <c r="G138" s="104" t="s">
        <v>691</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576</v>
      </c>
      <c r="AC138" s="205"/>
      <c r="AD138" s="205"/>
      <c r="AE138" s="206" t="s">
        <v>570</v>
      </c>
      <c r="AF138" s="207"/>
      <c r="AG138" s="207"/>
      <c r="AH138" s="207"/>
      <c r="AI138" s="206">
        <v>29077</v>
      </c>
      <c r="AJ138" s="207"/>
      <c r="AK138" s="207"/>
      <c r="AL138" s="207"/>
      <c r="AM138" s="206">
        <v>31796</v>
      </c>
      <c r="AN138" s="207"/>
      <c r="AO138" s="207"/>
      <c r="AP138" s="207"/>
      <c r="AQ138" s="206" t="s">
        <v>602</v>
      </c>
      <c r="AR138" s="207"/>
      <c r="AS138" s="207"/>
      <c r="AT138" s="207"/>
      <c r="AU138" s="206" t="s">
        <v>602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660</v>
      </c>
      <c r="AC139" s="213"/>
      <c r="AD139" s="213"/>
      <c r="AE139" s="206" t="s">
        <v>570</v>
      </c>
      <c r="AF139" s="207"/>
      <c r="AG139" s="207"/>
      <c r="AH139" s="207"/>
      <c r="AI139" s="206" t="s">
        <v>570</v>
      </c>
      <c r="AJ139" s="207"/>
      <c r="AK139" s="207"/>
      <c r="AL139" s="207"/>
      <c r="AM139" s="206" t="s">
        <v>602</v>
      </c>
      <c r="AN139" s="207"/>
      <c r="AO139" s="207"/>
      <c r="AP139" s="207"/>
      <c r="AQ139" s="206" t="s">
        <v>602</v>
      </c>
      <c r="AR139" s="207"/>
      <c r="AS139" s="207"/>
      <c r="AT139" s="207"/>
      <c r="AU139" s="206" t="s">
        <v>602</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550</v>
      </c>
      <c r="D430" s="933"/>
      <c r="E430" s="174" t="s">
        <v>534</v>
      </c>
      <c r="F430" s="900"/>
      <c r="G430" s="901" t="s">
        <v>373</v>
      </c>
      <c r="H430" s="123"/>
      <c r="I430" s="123"/>
      <c r="J430" s="902" t="s">
        <v>601</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517</v>
      </c>
      <c r="AJ431" s="217"/>
      <c r="AK431" s="217"/>
      <c r="AL431" s="159"/>
      <c r="AM431" s="217" t="s">
        <v>512</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602</v>
      </c>
      <c r="AF432" s="200"/>
      <c r="AG432" s="133" t="s">
        <v>354</v>
      </c>
      <c r="AH432" s="134"/>
      <c r="AI432" s="156"/>
      <c r="AJ432" s="156"/>
      <c r="AK432" s="156"/>
      <c r="AL432" s="154"/>
      <c r="AM432" s="156"/>
      <c r="AN432" s="156"/>
      <c r="AO432" s="156"/>
      <c r="AP432" s="154"/>
      <c r="AQ432" s="590" t="s">
        <v>602</v>
      </c>
      <c r="AR432" s="200"/>
      <c r="AS432" s="133" t="s">
        <v>354</v>
      </c>
      <c r="AT432" s="134"/>
      <c r="AU432" s="200" t="s">
        <v>602</v>
      </c>
      <c r="AV432" s="200"/>
      <c r="AW432" s="133" t="s">
        <v>300</v>
      </c>
      <c r="AX432" s="195"/>
    </row>
    <row r="433" spans="1:50" ht="23.25" customHeight="1" x14ac:dyDescent="0.15">
      <c r="A433" s="189"/>
      <c r="B433" s="186"/>
      <c r="C433" s="180"/>
      <c r="D433" s="186"/>
      <c r="E433" s="342"/>
      <c r="F433" s="343"/>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602</v>
      </c>
      <c r="AC433" s="213"/>
      <c r="AD433" s="213"/>
      <c r="AE433" s="340" t="s">
        <v>602</v>
      </c>
      <c r="AF433" s="207"/>
      <c r="AG433" s="207"/>
      <c r="AH433" s="207"/>
      <c r="AI433" s="340" t="s">
        <v>602</v>
      </c>
      <c r="AJ433" s="207"/>
      <c r="AK433" s="207"/>
      <c r="AL433" s="207"/>
      <c r="AM433" s="340" t="s">
        <v>605</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40" t="s">
        <v>602</v>
      </c>
      <c r="AF434" s="207"/>
      <c r="AG434" s="207"/>
      <c r="AH434" s="341"/>
      <c r="AI434" s="340" t="s">
        <v>602</v>
      </c>
      <c r="AJ434" s="207"/>
      <c r="AK434" s="207"/>
      <c r="AL434" s="207"/>
      <c r="AM434" s="340" t="s">
        <v>602</v>
      </c>
      <c r="AN434" s="207"/>
      <c r="AO434" s="207"/>
      <c r="AP434" s="341"/>
      <c r="AQ434" s="340" t="s">
        <v>602</v>
      </c>
      <c r="AR434" s="207"/>
      <c r="AS434" s="207"/>
      <c r="AT434" s="341"/>
      <c r="AU434" s="207" t="s">
        <v>602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602</v>
      </c>
      <c r="AJ435" s="207"/>
      <c r="AK435" s="207"/>
      <c r="AL435" s="207"/>
      <c r="AM435" s="340" t="s">
        <v>602</v>
      </c>
      <c r="AN435" s="207"/>
      <c r="AO435" s="207"/>
      <c r="AP435" s="341"/>
      <c r="AQ435" s="340" t="s">
        <v>602</v>
      </c>
      <c r="AR435" s="207"/>
      <c r="AS435" s="207"/>
      <c r="AT435" s="341"/>
      <c r="AU435" s="207" t="s">
        <v>602</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516</v>
      </c>
      <c r="AJ436" s="217"/>
      <c r="AK436" s="217"/>
      <c r="AL436" s="159"/>
      <c r="AM436" s="217" t="s">
        <v>512</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0"/>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516</v>
      </c>
      <c r="AJ441" s="217"/>
      <c r="AK441" s="217"/>
      <c r="AL441" s="159"/>
      <c r="AM441" s="217" t="s">
        <v>508</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0"/>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516</v>
      </c>
      <c r="AJ446" s="217"/>
      <c r="AK446" s="217"/>
      <c r="AL446" s="159"/>
      <c r="AM446" s="217" t="s">
        <v>513</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0"/>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516</v>
      </c>
      <c r="AJ451" s="217"/>
      <c r="AK451" s="217"/>
      <c r="AL451" s="159"/>
      <c r="AM451" s="217" t="s">
        <v>512</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0"/>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516</v>
      </c>
      <c r="AJ456" s="217"/>
      <c r="AK456" s="217"/>
      <c r="AL456" s="159"/>
      <c r="AM456" s="217" t="s">
        <v>512</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602</v>
      </c>
      <c r="AF457" s="200"/>
      <c r="AG457" s="133" t="s">
        <v>354</v>
      </c>
      <c r="AH457" s="134"/>
      <c r="AI457" s="156"/>
      <c r="AJ457" s="156"/>
      <c r="AK457" s="156"/>
      <c r="AL457" s="154"/>
      <c r="AM457" s="156"/>
      <c r="AN457" s="156"/>
      <c r="AO457" s="156"/>
      <c r="AP457" s="154"/>
      <c r="AQ457" s="590" t="s">
        <v>602</v>
      </c>
      <c r="AR457" s="200"/>
      <c r="AS457" s="133" t="s">
        <v>354</v>
      </c>
      <c r="AT457" s="134"/>
      <c r="AU457" s="200" t="s">
        <v>602</v>
      </c>
      <c r="AV457" s="200"/>
      <c r="AW457" s="133" t="s">
        <v>300</v>
      </c>
      <c r="AX457" s="195"/>
    </row>
    <row r="458" spans="1:50" ht="23.25" customHeight="1" x14ac:dyDescent="0.15">
      <c r="A458" s="189"/>
      <c r="B458" s="186"/>
      <c r="C458" s="180"/>
      <c r="D458" s="186"/>
      <c r="E458" s="342"/>
      <c r="F458" s="343"/>
      <c r="G458" s="104" t="s">
        <v>602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602</v>
      </c>
      <c r="AC458" s="213"/>
      <c r="AD458" s="213"/>
      <c r="AE458" s="340" t="s">
        <v>602</v>
      </c>
      <c r="AF458" s="207"/>
      <c r="AG458" s="207"/>
      <c r="AH458" s="207"/>
      <c r="AI458" s="340" t="s">
        <v>602</v>
      </c>
      <c r="AJ458" s="207"/>
      <c r="AK458" s="207"/>
      <c r="AL458" s="207"/>
      <c r="AM458" s="340" t="s">
        <v>602</v>
      </c>
      <c r="AN458" s="207"/>
      <c r="AO458" s="207"/>
      <c r="AP458" s="341"/>
      <c r="AQ458" s="340" t="s">
        <v>602</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602</v>
      </c>
      <c r="AC459" s="205"/>
      <c r="AD459" s="205"/>
      <c r="AE459" s="340" t="s">
        <v>602</v>
      </c>
      <c r="AF459" s="207"/>
      <c r="AG459" s="207"/>
      <c r="AH459" s="341"/>
      <c r="AI459" s="340" t="s">
        <v>602</v>
      </c>
      <c r="AJ459" s="207"/>
      <c r="AK459" s="207"/>
      <c r="AL459" s="207"/>
      <c r="AM459" s="340" t="s">
        <v>602</v>
      </c>
      <c r="AN459" s="207"/>
      <c r="AO459" s="207"/>
      <c r="AP459" s="341"/>
      <c r="AQ459" s="340" t="s">
        <v>602</v>
      </c>
      <c r="AR459" s="207"/>
      <c r="AS459" s="207"/>
      <c r="AT459" s="341"/>
      <c r="AU459" s="207" t="s">
        <v>602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602</v>
      </c>
      <c r="AJ460" s="207"/>
      <c r="AK460" s="207"/>
      <c r="AL460" s="207"/>
      <c r="AM460" s="340" t="s">
        <v>606</v>
      </c>
      <c r="AN460" s="207"/>
      <c r="AO460" s="207"/>
      <c r="AP460" s="341"/>
      <c r="AQ460" s="340" t="s">
        <v>602</v>
      </c>
      <c r="AR460" s="207"/>
      <c r="AS460" s="207"/>
      <c r="AT460" s="341"/>
      <c r="AU460" s="207" t="s">
        <v>602</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516</v>
      </c>
      <c r="AJ461" s="217"/>
      <c r="AK461" s="217"/>
      <c r="AL461" s="159"/>
      <c r="AM461" s="217" t="s">
        <v>514</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0"/>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516</v>
      </c>
      <c r="AJ466" s="217"/>
      <c r="AK466" s="217"/>
      <c r="AL466" s="159"/>
      <c r="AM466" s="217" t="s">
        <v>512</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0"/>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516</v>
      </c>
      <c r="AJ471" s="217"/>
      <c r="AK471" s="217"/>
      <c r="AL471" s="159"/>
      <c r="AM471" s="217" t="s">
        <v>508</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0"/>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516</v>
      </c>
      <c r="AJ476" s="217"/>
      <c r="AK476" s="217"/>
      <c r="AL476" s="159"/>
      <c r="AM476" s="217" t="s">
        <v>512</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0"/>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693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901" t="s">
        <v>373</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517</v>
      </c>
      <c r="AJ485" s="217"/>
      <c r="AK485" s="217"/>
      <c r="AL485" s="159"/>
      <c r="AM485" s="217" t="s">
        <v>514</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0"/>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516</v>
      </c>
      <c r="AJ490" s="217"/>
      <c r="AK490" s="217"/>
      <c r="AL490" s="159"/>
      <c r="AM490" s="217" t="s">
        <v>514</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0"/>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516</v>
      </c>
      <c r="AJ495" s="217"/>
      <c r="AK495" s="217"/>
      <c r="AL495" s="159"/>
      <c r="AM495" s="217" t="s">
        <v>512</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0"/>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516</v>
      </c>
      <c r="AJ500" s="217"/>
      <c r="AK500" s="217"/>
      <c r="AL500" s="159"/>
      <c r="AM500" s="217" t="s">
        <v>513</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0"/>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516</v>
      </c>
      <c r="AJ505" s="217"/>
      <c r="AK505" s="217"/>
      <c r="AL505" s="159"/>
      <c r="AM505" s="217" t="s">
        <v>514</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0"/>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516</v>
      </c>
      <c r="AJ510" s="217"/>
      <c r="AK510" s="217"/>
      <c r="AL510" s="159"/>
      <c r="AM510" s="217" t="s">
        <v>512</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0"/>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517</v>
      </c>
      <c r="AJ515" s="217"/>
      <c r="AK515" s="217"/>
      <c r="AL515" s="159"/>
      <c r="AM515" s="217" t="s">
        <v>512</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0"/>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517</v>
      </c>
      <c r="AJ520" s="217"/>
      <c r="AK520" s="217"/>
      <c r="AL520" s="159"/>
      <c r="AM520" s="217" t="s">
        <v>512</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0"/>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516</v>
      </c>
      <c r="AJ525" s="217"/>
      <c r="AK525" s="217"/>
      <c r="AL525" s="159"/>
      <c r="AM525" s="217" t="s">
        <v>508</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0"/>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516</v>
      </c>
      <c r="AJ530" s="217"/>
      <c r="AK530" s="217"/>
      <c r="AL530" s="159"/>
      <c r="AM530" s="217" t="s">
        <v>512</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0"/>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901" t="s">
        <v>373</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517</v>
      </c>
      <c r="AJ539" s="217"/>
      <c r="AK539" s="217"/>
      <c r="AL539" s="159"/>
      <c r="AM539" s="217" t="s">
        <v>512</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0"/>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516</v>
      </c>
      <c r="AJ544" s="217"/>
      <c r="AK544" s="217"/>
      <c r="AL544" s="159"/>
      <c r="AM544" s="217" t="s">
        <v>514</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0"/>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516</v>
      </c>
      <c r="AJ549" s="217"/>
      <c r="AK549" s="217"/>
      <c r="AL549" s="159"/>
      <c r="AM549" s="217" t="s">
        <v>508</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0"/>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516</v>
      </c>
      <c r="AJ554" s="217"/>
      <c r="AK554" s="217"/>
      <c r="AL554" s="159"/>
      <c r="AM554" s="217" t="s">
        <v>508</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0"/>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516</v>
      </c>
      <c r="AJ559" s="217"/>
      <c r="AK559" s="217"/>
      <c r="AL559" s="159"/>
      <c r="AM559" s="217" t="s">
        <v>512</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0"/>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516</v>
      </c>
      <c r="AJ564" s="217"/>
      <c r="AK564" s="217"/>
      <c r="AL564" s="159"/>
      <c r="AM564" s="217" t="s">
        <v>508</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0"/>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517</v>
      </c>
      <c r="AJ569" s="217"/>
      <c r="AK569" s="217"/>
      <c r="AL569" s="159"/>
      <c r="AM569" s="217" t="s">
        <v>508</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0"/>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516</v>
      </c>
      <c r="AJ574" s="217"/>
      <c r="AK574" s="217"/>
      <c r="AL574" s="159"/>
      <c r="AM574" s="217" t="s">
        <v>508</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0"/>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516</v>
      </c>
      <c r="AJ579" s="217"/>
      <c r="AK579" s="217"/>
      <c r="AL579" s="159"/>
      <c r="AM579" s="217" t="s">
        <v>508</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0"/>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516</v>
      </c>
      <c r="AJ584" s="217"/>
      <c r="AK584" s="217"/>
      <c r="AL584" s="159"/>
      <c r="AM584" s="217" t="s">
        <v>512</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0"/>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901" t="s">
        <v>373</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516</v>
      </c>
      <c r="AJ593" s="217"/>
      <c r="AK593" s="217"/>
      <c r="AL593" s="159"/>
      <c r="AM593" s="217" t="s">
        <v>508</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0"/>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517</v>
      </c>
      <c r="AJ598" s="217"/>
      <c r="AK598" s="217"/>
      <c r="AL598" s="159"/>
      <c r="AM598" s="217" t="s">
        <v>513</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0"/>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516</v>
      </c>
      <c r="AJ603" s="217"/>
      <c r="AK603" s="217"/>
      <c r="AL603" s="159"/>
      <c r="AM603" s="217" t="s">
        <v>508</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0"/>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516</v>
      </c>
      <c r="AJ608" s="217"/>
      <c r="AK608" s="217"/>
      <c r="AL608" s="159"/>
      <c r="AM608" s="217" t="s">
        <v>508</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0"/>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516</v>
      </c>
      <c r="AJ613" s="217"/>
      <c r="AK613" s="217"/>
      <c r="AL613" s="159"/>
      <c r="AM613" s="217" t="s">
        <v>512</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0"/>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516</v>
      </c>
      <c r="AJ618" s="217"/>
      <c r="AK618" s="217"/>
      <c r="AL618" s="159"/>
      <c r="AM618" s="217" t="s">
        <v>512</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0"/>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516</v>
      </c>
      <c r="AJ623" s="217"/>
      <c r="AK623" s="217"/>
      <c r="AL623" s="159"/>
      <c r="AM623" s="217" t="s">
        <v>513</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0"/>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516</v>
      </c>
      <c r="AJ628" s="217"/>
      <c r="AK628" s="217"/>
      <c r="AL628" s="159"/>
      <c r="AM628" s="217" t="s">
        <v>512</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0"/>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516</v>
      </c>
      <c r="AJ633" s="217"/>
      <c r="AK633" s="217"/>
      <c r="AL633" s="159"/>
      <c r="AM633" s="217" t="s">
        <v>508</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0"/>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516</v>
      </c>
      <c r="AJ638" s="217"/>
      <c r="AK638" s="217"/>
      <c r="AL638" s="159"/>
      <c r="AM638" s="217" t="s">
        <v>512</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0"/>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901" t="s">
        <v>373</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517</v>
      </c>
      <c r="AJ647" s="217"/>
      <c r="AK647" s="217"/>
      <c r="AL647" s="159"/>
      <c r="AM647" s="217" t="s">
        <v>508</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0"/>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516</v>
      </c>
      <c r="AJ652" s="217"/>
      <c r="AK652" s="217"/>
      <c r="AL652" s="159"/>
      <c r="AM652" s="217" t="s">
        <v>508</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0"/>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516</v>
      </c>
      <c r="AJ657" s="217"/>
      <c r="AK657" s="217"/>
      <c r="AL657" s="159"/>
      <c r="AM657" s="217" t="s">
        <v>512</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0"/>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516</v>
      </c>
      <c r="AJ662" s="217"/>
      <c r="AK662" s="217"/>
      <c r="AL662" s="159"/>
      <c r="AM662" s="217" t="s">
        <v>508</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0"/>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516</v>
      </c>
      <c r="AJ667" s="217"/>
      <c r="AK667" s="217"/>
      <c r="AL667" s="159"/>
      <c r="AM667" s="217" t="s">
        <v>508</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0"/>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517</v>
      </c>
      <c r="AJ672" s="217"/>
      <c r="AK672" s="217"/>
      <c r="AL672" s="159"/>
      <c r="AM672" s="217" t="s">
        <v>508</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0"/>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516</v>
      </c>
      <c r="AJ677" s="217"/>
      <c r="AK677" s="217"/>
      <c r="AL677" s="159"/>
      <c r="AM677" s="217" t="s">
        <v>514</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0"/>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517</v>
      </c>
      <c r="AJ682" s="217"/>
      <c r="AK682" s="217"/>
      <c r="AL682" s="159"/>
      <c r="AM682" s="217" t="s">
        <v>512</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0"/>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516</v>
      </c>
      <c r="AJ687" s="217"/>
      <c r="AK687" s="217"/>
      <c r="AL687" s="159"/>
      <c r="AM687" s="217" t="s">
        <v>508</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0"/>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516</v>
      </c>
      <c r="AJ692" s="217"/>
      <c r="AK692" s="217"/>
      <c r="AL692" s="159"/>
      <c r="AM692" s="217" t="s">
        <v>513</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0"/>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698</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50.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562</v>
      </c>
      <c r="AE702" s="346"/>
      <c r="AF702" s="346"/>
      <c r="AG702" s="385" t="s">
        <v>580</v>
      </c>
      <c r="AH702" s="386"/>
      <c r="AI702" s="386"/>
      <c r="AJ702" s="386"/>
      <c r="AK702" s="386"/>
      <c r="AL702" s="386"/>
      <c r="AM702" s="386"/>
      <c r="AN702" s="386"/>
      <c r="AO702" s="386"/>
      <c r="AP702" s="386"/>
      <c r="AQ702" s="386"/>
      <c r="AR702" s="386"/>
      <c r="AS702" s="386"/>
      <c r="AT702" s="386"/>
      <c r="AU702" s="386"/>
      <c r="AV702" s="386"/>
      <c r="AW702" s="386"/>
      <c r="AX702" s="387"/>
    </row>
    <row r="703" spans="1:50" ht="50.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562</v>
      </c>
      <c r="AE703" s="329"/>
      <c r="AF703" s="329"/>
      <c r="AG703" s="101" t="s">
        <v>581</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562</v>
      </c>
      <c r="AE704" s="785"/>
      <c r="AF704" s="785"/>
      <c r="AG704" s="167" t="s">
        <v>582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562</v>
      </c>
      <c r="AE705" s="717"/>
      <c r="AF705" s="717"/>
      <c r="AG705" s="125" t="s">
        <v>702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2" t="s">
        <v>495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578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8"/>
      <c r="D707" s="799"/>
      <c r="E707" s="735" t="s">
        <v>434</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578</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562</v>
      </c>
      <c r="AE708" s="605"/>
      <c r="AF708" s="605"/>
      <c r="AG708" s="744" t="s">
        <v>583</v>
      </c>
      <c r="AH708" s="745"/>
      <c r="AI708" s="745"/>
      <c r="AJ708" s="745"/>
      <c r="AK708" s="745"/>
      <c r="AL708" s="745"/>
      <c r="AM708" s="745"/>
      <c r="AN708" s="745"/>
      <c r="AO708" s="745"/>
      <c r="AP708" s="745"/>
      <c r="AQ708" s="745"/>
      <c r="AR708" s="745"/>
      <c r="AS708" s="745"/>
      <c r="AT708" s="745"/>
      <c r="AU708" s="745"/>
      <c r="AV708" s="745"/>
      <c r="AW708" s="745"/>
      <c r="AX708" s="746"/>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562</v>
      </c>
      <c r="AE709" s="329"/>
      <c r="AF709" s="329"/>
      <c r="AG709" s="101" t="s">
        <v>708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579</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562</v>
      </c>
      <c r="AE711" s="329"/>
      <c r="AF711" s="329"/>
      <c r="AG711" s="101" t="s">
        <v>584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462</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579</v>
      </c>
      <c r="AE712" s="785"/>
      <c r="AF712" s="785"/>
      <c r="AG712" s="812" t="s">
        <v>570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2"/>
      <c r="B713" s="644"/>
      <c r="C713" s="950" t="s">
        <v>463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579</v>
      </c>
      <c r="AE713" s="329"/>
      <c r="AF713" s="663"/>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439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579</v>
      </c>
      <c r="AE714" s="810"/>
      <c r="AF714" s="811"/>
      <c r="AG714" s="738" t="s">
        <v>570</v>
      </c>
      <c r="AH714" s="739"/>
      <c r="AI714" s="739"/>
      <c r="AJ714" s="739"/>
      <c r="AK714" s="739"/>
      <c r="AL714" s="739"/>
      <c r="AM714" s="739"/>
      <c r="AN714" s="739"/>
      <c r="AO714" s="739"/>
      <c r="AP714" s="739"/>
      <c r="AQ714" s="739"/>
      <c r="AR714" s="739"/>
      <c r="AS714" s="739"/>
      <c r="AT714" s="739"/>
      <c r="AU714" s="739"/>
      <c r="AV714" s="739"/>
      <c r="AW714" s="739"/>
      <c r="AX714" s="740"/>
    </row>
    <row r="715" spans="1:50" ht="102.75" customHeight="1" x14ac:dyDescent="0.15">
      <c r="A715" s="640" t="s">
        <v>40</v>
      </c>
      <c r="B715" s="786"/>
      <c r="C715" s="787" t="s">
        <v>440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562</v>
      </c>
      <c r="AE715" s="605"/>
      <c r="AF715" s="656"/>
      <c r="AG715" s="744" t="s">
        <v>709</v>
      </c>
      <c r="AH715" s="745"/>
      <c r="AI715" s="745"/>
      <c r="AJ715" s="745"/>
      <c r="AK715" s="745"/>
      <c r="AL715" s="745"/>
      <c r="AM715" s="745"/>
      <c r="AN715" s="745"/>
      <c r="AO715" s="745"/>
      <c r="AP715" s="745"/>
      <c r="AQ715" s="745"/>
      <c r="AR715" s="745"/>
      <c r="AS715" s="745"/>
      <c r="AT715" s="745"/>
      <c r="AU715" s="745"/>
      <c r="AV715" s="745"/>
      <c r="AW715" s="745"/>
      <c r="AX715" s="746"/>
    </row>
    <row r="716" spans="1:50" ht="44.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562</v>
      </c>
      <c r="AE716" s="627"/>
      <c r="AF716" s="627"/>
      <c r="AG716" s="101" t="s">
        <v>585</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42"/>
      <c r="B717" s="644"/>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562</v>
      </c>
      <c r="AE717" s="329"/>
      <c r="AF717" s="329"/>
      <c r="AG717" s="101" t="s">
        <v>672</v>
      </c>
      <c r="AH717" s="102"/>
      <c r="AI717" s="102"/>
      <c r="AJ717" s="102"/>
      <c r="AK717" s="102"/>
      <c r="AL717" s="102"/>
      <c r="AM717" s="102"/>
      <c r="AN717" s="102"/>
      <c r="AO717" s="102"/>
      <c r="AP717" s="102"/>
      <c r="AQ717" s="102"/>
      <c r="AR717" s="102"/>
      <c r="AS717" s="102"/>
      <c r="AT717" s="102"/>
      <c r="AU717" s="102"/>
      <c r="AV717" s="102"/>
      <c r="AW717" s="102"/>
      <c r="AX717" s="103"/>
    </row>
    <row r="718" spans="1:50" ht="83.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562</v>
      </c>
      <c r="AE718" s="329"/>
      <c r="AF718" s="329"/>
      <c r="AG718" s="127" t="s">
        <v>714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562</v>
      </c>
      <c r="AE719" s="605"/>
      <c r="AF719" s="605"/>
      <c r="AG719" s="125" t="s">
        <v>588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t="s">
        <v>586</v>
      </c>
      <c r="D721" s="297"/>
      <c r="E721" s="297"/>
      <c r="F721" s="298"/>
      <c r="G721" s="287"/>
      <c r="H721" s="288"/>
      <c r="I721" s="83" t="str">
        <f>IF(OR(G721="　", G721=""), "", "-")</f>
        <v/>
      </c>
      <c r="J721" s="291">
        <v>105</v>
      </c>
      <c r="K721" s="291"/>
      <c r="L721" s="83" t="str">
        <f>IF(M721="","","-")</f>
        <v/>
      </c>
      <c r="M721" s="84"/>
      <c r="N721" s="304" t="s">
        <v>607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t="s">
        <v>587</v>
      </c>
      <c r="D722" s="297"/>
      <c r="E722" s="297"/>
      <c r="F722" s="298"/>
      <c r="G722" s="287"/>
      <c r="H722" s="288"/>
      <c r="I722" s="83" t="str">
        <f t="shared" ref="I722:I725" si="4">IF(OR(G722="　", G722=""), "", "-")</f>
        <v/>
      </c>
      <c r="J722" s="291">
        <v>340</v>
      </c>
      <c r="K722" s="291"/>
      <c r="L722" s="83" t="str">
        <f t="shared" ref="L722:L725" si="5">IF(M722="","","-")</f>
        <v/>
      </c>
      <c r="M722" s="84"/>
      <c r="N722" s="304" t="s">
        <v>608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t="s">
        <v>671</v>
      </c>
      <c r="K723" s="291"/>
      <c r="L723" s="83" t="str">
        <f t="shared" si="5"/>
        <v/>
      </c>
      <c r="M723" s="84"/>
      <c r="N723" s="304" t="s">
        <v>602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t="s">
        <v>609</v>
      </c>
      <c r="K724" s="291"/>
      <c r="L724" s="83" t="str">
        <f t="shared" si="5"/>
        <v/>
      </c>
      <c r="M724" s="84"/>
      <c r="N724" s="304" t="s">
        <v>602</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t="s">
        <v>602</v>
      </c>
      <c r="K725" s="292"/>
      <c r="L725" s="85" t="str">
        <f t="shared" si="5"/>
        <v/>
      </c>
      <c r="M725" s="86"/>
      <c r="N725" s="275" t="s">
        <v>602</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5.5" customHeight="1" x14ac:dyDescent="0.15">
      <c r="A726" s="640" t="s">
        <v>48</v>
      </c>
      <c r="B726" s="804"/>
      <c r="C726" s="817" t="s">
        <v>53</v>
      </c>
      <c r="D726" s="839"/>
      <c r="E726" s="839"/>
      <c r="F726" s="840"/>
      <c r="G726" s="577" t="s">
        <v>710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2.5" customHeight="1" thickBot="1" x14ac:dyDescent="0.2">
      <c r="A727" s="805"/>
      <c r="B727" s="806"/>
      <c r="C727" s="750" t="s">
        <v>57</v>
      </c>
      <c r="D727" s="751"/>
      <c r="E727" s="751"/>
      <c r="F727" s="752"/>
      <c r="G727" s="575" t="s">
        <v>661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7.5" customHeight="1" thickBot="1" x14ac:dyDescent="0.2">
      <c r="A729" s="634" t="s">
        <v>716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717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7" t="s">
        <v>719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24" customHeight="1" thickBot="1" x14ac:dyDescent="0.2">
      <c r="A735" s="792" t="s">
        <v>718</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468</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538</v>
      </c>
      <c r="B737" s="210"/>
      <c r="C737" s="210"/>
      <c r="D737" s="211"/>
      <c r="E737" s="992" t="s">
        <v>570</v>
      </c>
      <c r="F737" s="992"/>
      <c r="G737" s="992"/>
      <c r="H737" s="992"/>
      <c r="I737" s="992"/>
      <c r="J737" s="992"/>
      <c r="K737" s="992"/>
      <c r="L737" s="992"/>
      <c r="M737" s="992"/>
      <c r="N737" s="365" t="s">
        <v>531</v>
      </c>
      <c r="O737" s="365"/>
      <c r="P737" s="365"/>
      <c r="Q737" s="365"/>
      <c r="R737" s="992" t="s">
        <v>591</v>
      </c>
      <c r="S737" s="992"/>
      <c r="T737" s="992"/>
      <c r="U737" s="992"/>
      <c r="V737" s="992"/>
      <c r="W737" s="992"/>
      <c r="X737" s="992"/>
      <c r="Y737" s="992"/>
      <c r="Z737" s="992"/>
      <c r="AA737" s="365" t="s">
        <v>530</v>
      </c>
      <c r="AB737" s="365"/>
      <c r="AC737" s="365"/>
      <c r="AD737" s="365"/>
      <c r="AE737" s="992" t="s">
        <v>593</v>
      </c>
      <c r="AF737" s="992"/>
      <c r="AG737" s="992"/>
      <c r="AH737" s="992"/>
      <c r="AI737" s="992"/>
      <c r="AJ737" s="992"/>
      <c r="AK737" s="992"/>
      <c r="AL737" s="992"/>
      <c r="AM737" s="992"/>
      <c r="AN737" s="365" t="s">
        <v>529</v>
      </c>
      <c r="AO737" s="365"/>
      <c r="AP737" s="365"/>
      <c r="AQ737" s="365"/>
      <c r="AR737" s="984" t="s">
        <v>595</v>
      </c>
      <c r="AS737" s="985"/>
      <c r="AT737" s="985"/>
      <c r="AU737" s="985"/>
      <c r="AV737" s="985"/>
      <c r="AW737" s="985"/>
      <c r="AX737" s="986"/>
      <c r="AY737" s="89"/>
      <c r="AZ737" s="89"/>
    </row>
    <row r="738" spans="1:52" ht="24.75" customHeight="1" x14ac:dyDescent="0.15">
      <c r="A738" s="993" t="s">
        <v>528</v>
      </c>
      <c r="B738" s="210"/>
      <c r="C738" s="210"/>
      <c r="D738" s="211"/>
      <c r="E738" s="992" t="s">
        <v>590</v>
      </c>
      <c r="F738" s="992"/>
      <c r="G738" s="992"/>
      <c r="H738" s="992"/>
      <c r="I738" s="992"/>
      <c r="J738" s="992"/>
      <c r="K738" s="992"/>
      <c r="L738" s="992"/>
      <c r="M738" s="992"/>
      <c r="N738" s="365" t="s">
        <v>527</v>
      </c>
      <c r="O738" s="365"/>
      <c r="P738" s="365"/>
      <c r="Q738" s="365"/>
      <c r="R738" s="992" t="s">
        <v>592</v>
      </c>
      <c r="S738" s="992"/>
      <c r="T738" s="992"/>
      <c r="U738" s="992"/>
      <c r="V738" s="992"/>
      <c r="W738" s="992"/>
      <c r="X738" s="992"/>
      <c r="Y738" s="992"/>
      <c r="Z738" s="992"/>
      <c r="AA738" s="365" t="s">
        <v>526</v>
      </c>
      <c r="AB738" s="365"/>
      <c r="AC738" s="365"/>
      <c r="AD738" s="365"/>
      <c r="AE738" s="992" t="s">
        <v>594</v>
      </c>
      <c r="AF738" s="992"/>
      <c r="AG738" s="992"/>
      <c r="AH738" s="992"/>
      <c r="AI738" s="992"/>
      <c r="AJ738" s="992"/>
      <c r="AK738" s="992"/>
      <c r="AL738" s="992"/>
      <c r="AM738" s="992"/>
      <c r="AN738" s="365" t="s">
        <v>522</v>
      </c>
      <c r="AO738" s="365"/>
      <c r="AP738" s="365"/>
      <c r="AQ738" s="365"/>
      <c r="AR738" s="984" t="s">
        <v>596</v>
      </c>
      <c r="AS738" s="985"/>
      <c r="AT738" s="985"/>
      <c r="AU738" s="985"/>
      <c r="AV738" s="985"/>
      <c r="AW738" s="985"/>
      <c r="AX738" s="986"/>
    </row>
    <row r="739" spans="1:52" ht="24.75" customHeight="1" thickBot="1" x14ac:dyDescent="0.2">
      <c r="A739" s="994" t="s">
        <v>518</v>
      </c>
      <c r="B739" s="995"/>
      <c r="C739" s="995"/>
      <c r="D739" s="996"/>
      <c r="E739" s="997" t="s">
        <v>558</v>
      </c>
      <c r="F739" s="987"/>
      <c r="G739" s="987"/>
      <c r="H739" s="93" t="str">
        <f>IF(E739="", "", "(")</f>
        <v>(</v>
      </c>
      <c r="I739" s="987"/>
      <c r="J739" s="987"/>
      <c r="K739" s="93" t="str">
        <f>IF(OR(I739="　", I739=""), "", "-")</f>
        <v/>
      </c>
      <c r="L739" s="988">
        <v>17</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4" t="s">
        <v>498</v>
      </c>
      <c r="B740" s="615"/>
      <c r="C740" s="615"/>
      <c r="D740" s="615"/>
      <c r="E740" s="615"/>
      <c r="F740" s="616"/>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500</v>
      </c>
      <c r="B779" s="629"/>
      <c r="C779" s="629"/>
      <c r="D779" s="629"/>
      <c r="E779" s="629"/>
      <c r="F779" s="630"/>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7"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47.25" customHeight="1" x14ac:dyDescent="0.15">
      <c r="A781" s="631"/>
      <c r="B781" s="632"/>
      <c r="C781" s="632"/>
      <c r="D781" s="632"/>
      <c r="E781" s="632"/>
      <c r="F781" s="633"/>
      <c r="G781" s="672" t="s">
        <v>610</v>
      </c>
      <c r="H781" s="673"/>
      <c r="I781" s="673"/>
      <c r="J781" s="673"/>
      <c r="K781" s="674"/>
      <c r="L781" s="666" t="s">
        <v>681</v>
      </c>
      <c r="M781" s="667"/>
      <c r="N781" s="667"/>
      <c r="O781" s="667"/>
      <c r="P781" s="667"/>
      <c r="Q781" s="667"/>
      <c r="R781" s="667"/>
      <c r="S781" s="667"/>
      <c r="T781" s="667"/>
      <c r="U781" s="667"/>
      <c r="V781" s="667"/>
      <c r="W781" s="667"/>
      <c r="X781" s="668"/>
      <c r="Y781" s="388">
        <v>19.399999999999999</v>
      </c>
      <c r="Z781" s="389"/>
      <c r="AA781" s="389"/>
      <c r="AB781" s="807"/>
      <c r="AC781" s="672" t="s">
        <v>610</v>
      </c>
      <c r="AD781" s="673"/>
      <c r="AE781" s="673"/>
      <c r="AF781" s="673"/>
      <c r="AG781" s="674"/>
      <c r="AH781" s="666" t="s">
        <v>657</v>
      </c>
      <c r="AI781" s="667"/>
      <c r="AJ781" s="667"/>
      <c r="AK781" s="667"/>
      <c r="AL781" s="667"/>
      <c r="AM781" s="667"/>
      <c r="AN781" s="667"/>
      <c r="AO781" s="667"/>
      <c r="AP781" s="667"/>
      <c r="AQ781" s="667"/>
      <c r="AR781" s="667"/>
      <c r="AS781" s="667"/>
      <c r="AT781" s="668"/>
      <c r="AU781" s="388">
        <v>6</v>
      </c>
      <c r="AV781" s="389"/>
      <c r="AW781" s="389"/>
      <c r="AX781" s="390"/>
    </row>
    <row r="782" spans="1:50" ht="24.75" hidden="1" customHeight="1" x14ac:dyDescent="0.15">
      <c r="A782" s="631"/>
      <c r="B782" s="632"/>
      <c r="C782" s="632"/>
      <c r="D782" s="632"/>
      <c r="E782" s="632"/>
      <c r="F782" s="633"/>
      <c r="G782" s="606"/>
      <c r="H782" s="664"/>
      <c r="I782" s="664"/>
      <c r="J782" s="664"/>
      <c r="K782" s="665"/>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19.399999999999999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6</v>
      </c>
      <c r="AV791" s="834"/>
      <c r="AW791" s="834"/>
      <c r="AX791" s="836"/>
    </row>
    <row r="792" spans="1:50" ht="24.75" customHeight="1" x14ac:dyDescent="0.15">
      <c r="A792" s="631"/>
      <c r="B792" s="632"/>
      <c r="C792" s="632"/>
      <c r="D792" s="632"/>
      <c r="E792" s="632"/>
      <c r="F792" s="633"/>
      <c r="G792" s="595" t="s">
        <v>623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customHeight="1" x14ac:dyDescent="0.15">
      <c r="A793" s="631"/>
      <c r="B793" s="632"/>
      <c r="C793" s="632"/>
      <c r="D793" s="632"/>
      <c r="E793" s="632"/>
      <c r="F793" s="633"/>
      <c r="G793" s="817"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48" customHeight="1" x14ac:dyDescent="0.15">
      <c r="A794" s="631"/>
      <c r="B794" s="632"/>
      <c r="C794" s="632"/>
      <c r="D794" s="632"/>
      <c r="E794" s="632"/>
      <c r="F794" s="633"/>
      <c r="G794" s="672" t="s">
        <v>610</v>
      </c>
      <c r="H794" s="673"/>
      <c r="I794" s="673"/>
      <c r="J794" s="673"/>
      <c r="K794" s="674"/>
      <c r="L794" s="666" t="s">
        <v>682</v>
      </c>
      <c r="M794" s="667"/>
      <c r="N794" s="667"/>
      <c r="O794" s="667"/>
      <c r="P794" s="667"/>
      <c r="Q794" s="667"/>
      <c r="R794" s="667"/>
      <c r="S794" s="667"/>
      <c r="T794" s="667"/>
      <c r="U794" s="667"/>
      <c r="V794" s="667"/>
      <c r="W794" s="667"/>
      <c r="X794" s="668"/>
      <c r="Y794" s="388">
        <v>2.1</v>
      </c>
      <c r="Z794" s="389"/>
      <c r="AA794" s="389"/>
      <c r="AB794" s="807"/>
      <c r="AC794" s="672" t="s">
        <v>610</v>
      </c>
      <c r="AD794" s="673"/>
      <c r="AE794" s="673"/>
      <c r="AF794" s="673"/>
      <c r="AG794" s="674"/>
      <c r="AH794" s="666" t="s">
        <v>629</v>
      </c>
      <c r="AI794" s="667"/>
      <c r="AJ794" s="667"/>
      <c r="AK794" s="667"/>
      <c r="AL794" s="667"/>
      <c r="AM794" s="667"/>
      <c r="AN794" s="667"/>
      <c r="AO794" s="667"/>
      <c r="AP794" s="667"/>
      <c r="AQ794" s="667"/>
      <c r="AR794" s="667"/>
      <c r="AS794" s="667"/>
      <c r="AT794" s="668"/>
      <c r="AU794" s="388">
        <v>1.6</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2.1</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1.6</v>
      </c>
      <c r="AV804" s="834"/>
      <c r="AW804" s="834"/>
      <c r="AX804" s="836"/>
    </row>
    <row r="805" spans="1:50" ht="24.75" customHeight="1" x14ac:dyDescent="0.15">
      <c r="A805" s="631"/>
      <c r="B805" s="632"/>
      <c r="C805" s="632"/>
      <c r="D805" s="632"/>
      <c r="E805" s="632"/>
      <c r="F805" s="633"/>
      <c r="G805" s="595" t="s">
        <v>626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635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customHeight="1" x14ac:dyDescent="0.15">
      <c r="A806" s="631"/>
      <c r="B806" s="632"/>
      <c r="C806" s="632"/>
      <c r="D806" s="632"/>
      <c r="E806" s="632"/>
      <c r="F806" s="633"/>
      <c r="G806" s="817"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47.25" customHeight="1" x14ac:dyDescent="0.15">
      <c r="A807" s="631"/>
      <c r="B807" s="632"/>
      <c r="C807" s="632"/>
      <c r="D807" s="632"/>
      <c r="E807" s="632"/>
      <c r="F807" s="633"/>
      <c r="G807" s="672" t="s">
        <v>610</v>
      </c>
      <c r="H807" s="673"/>
      <c r="I807" s="673"/>
      <c r="J807" s="673"/>
      <c r="K807" s="674"/>
      <c r="L807" s="666" t="s">
        <v>628</v>
      </c>
      <c r="M807" s="667"/>
      <c r="N807" s="667"/>
      <c r="O807" s="667"/>
      <c r="P807" s="667"/>
      <c r="Q807" s="667"/>
      <c r="R807" s="667"/>
      <c r="S807" s="667"/>
      <c r="T807" s="667"/>
      <c r="U807" s="667"/>
      <c r="V807" s="667"/>
      <c r="W807" s="667"/>
      <c r="X807" s="668"/>
      <c r="Y807" s="388">
        <v>0.1</v>
      </c>
      <c r="Z807" s="389"/>
      <c r="AA807" s="389"/>
      <c r="AB807" s="807"/>
      <c r="AC807" s="672" t="s">
        <v>610</v>
      </c>
      <c r="AD807" s="673"/>
      <c r="AE807" s="673"/>
      <c r="AF807" s="673"/>
      <c r="AG807" s="674"/>
      <c r="AH807" s="666" t="s">
        <v>700</v>
      </c>
      <c r="AI807" s="667"/>
      <c r="AJ807" s="667"/>
      <c r="AK807" s="667"/>
      <c r="AL807" s="667"/>
      <c r="AM807" s="667"/>
      <c r="AN807" s="667"/>
      <c r="AO807" s="667"/>
      <c r="AP807" s="667"/>
      <c r="AQ807" s="667"/>
      <c r="AR807" s="667"/>
      <c r="AS807" s="667"/>
      <c r="AT807" s="668"/>
      <c r="AU807" s="388">
        <v>0.8</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0.1</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0.8</v>
      </c>
      <c r="AV817" s="834"/>
      <c r="AW817" s="834"/>
      <c r="AX817" s="836"/>
    </row>
    <row r="818" spans="1:50" ht="24.75" customHeight="1" x14ac:dyDescent="0.15">
      <c r="A818" s="631"/>
      <c r="B818" s="632"/>
      <c r="C818" s="632"/>
      <c r="D818" s="632"/>
      <c r="E818" s="632"/>
      <c r="F818" s="633"/>
      <c r="G818" s="595" t="s">
        <v>625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637</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customHeight="1" x14ac:dyDescent="0.15">
      <c r="A819" s="631"/>
      <c r="B819" s="632"/>
      <c r="C819" s="632"/>
      <c r="D819" s="632"/>
      <c r="E819" s="632"/>
      <c r="F819" s="633"/>
      <c r="G819" s="817"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48" customHeight="1" x14ac:dyDescent="0.15">
      <c r="A820" s="631"/>
      <c r="B820" s="632"/>
      <c r="C820" s="632"/>
      <c r="D820" s="632"/>
      <c r="E820" s="632"/>
      <c r="F820" s="633"/>
      <c r="G820" s="672" t="s">
        <v>610</v>
      </c>
      <c r="H820" s="673"/>
      <c r="I820" s="673"/>
      <c r="J820" s="673"/>
      <c r="K820" s="674"/>
      <c r="L820" s="666" t="s">
        <v>627</v>
      </c>
      <c r="M820" s="667"/>
      <c r="N820" s="667"/>
      <c r="O820" s="667"/>
      <c r="P820" s="667"/>
      <c r="Q820" s="667"/>
      <c r="R820" s="667"/>
      <c r="S820" s="667"/>
      <c r="T820" s="667"/>
      <c r="U820" s="667"/>
      <c r="V820" s="667"/>
      <c r="W820" s="667"/>
      <c r="X820" s="668"/>
      <c r="Y820" s="388">
        <v>0.5</v>
      </c>
      <c r="Z820" s="389"/>
      <c r="AA820" s="389"/>
      <c r="AB820" s="807"/>
      <c r="AC820" s="672" t="s">
        <v>610</v>
      </c>
      <c r="AD820" s="673"/>
      <c r="AE820" s="673"/>
      <c r="AF820" s="673"/>
      <c r="AG820" s="674"/>
      <c r="AH820" s="666" t="s">
        <v>630</v>
      </c>
      <c r="AI820" s="667"/>
      <c r="AJ820" s="667"/>
      <c r="AK820" s="667"/>
      <c r="AL820" s="667"/>
      <c r="AM820" s="667"/>
      <c r="AN820" s="667"/>
      <c r="AO820" s="667"/>
      <c r="AP820" s="667"/>
      <c r="AQ820" s="667"/>
      <c r="AR820" s="667"/>
      <c r="AS820" s="667"/>
      <c r="AT820" s="668"/>
      <c r="AU820" s="388">
        <v>1</v>
      </c>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0.5</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1</v>
      </c>
      <c r="AV830" s="834"/>
      <c r="AW830" s="834"/>
      <c r="AX830" s="836"/>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460</v>
      </c>
      <c r="AM831" s="281"/>
      <c r="AN831" s="281"/>
      <c r="AO831" s="82" t="s">
        <v>662</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415</v>
      </c>
      <c r="K836" s="365"/>
      <c r="L836" s="365"/>
      <c r="M836" s="365"/>
      <c r="N836" s="365"/>
      <c r="O836" s="365"/>
      <c r="P836" s="366" t="s">
        <v>365</v>
      </c>
      <c r="Q836" s="366"/>
      <c r="R836" s="366"/>
      <c r="S836" s="366"/>
      <c r="T836" s="366"/>
      <c r="U836" s="366"/>
      <c r="V836" s="366"/>
      <c r="W836" s="366"/>
      <c r="X836" s="366"/>
      <c r="Y836" s="367" t="s">
        <v>413</v>
      </c>
      <c r="Z836" s="368"/>
      <c r="AA836" s="368"/>
      <c r="AB836" s="368"/>
      <c r="AC836" s="149" t="s">
        <v>454</v>
      </c>
      <c r="AD836" s="149"/>
      <c r="AE836" s="149"/>
      <c r="AF836" s="149"/>
      <c r="AG836" s="149"/>
      <c r="AH836" s="367" t="s">
        <v>482</v>
      </c>
      <c r="AI836" s="364"/>
      <c r="AJ836" s="364"/>
      <c r="AK836" s="364"/>
      <c r="AL836" s="364" t="s">
        <v>21</v>
      </c>
      <c r="AM836" s="364"/>
      <c r="AN836" s="364"/>
      <c r="AO836" s="369"/>
      <c r="AP836" s="370" t="s">
        <v>416</v>
      </c>
      <c r="AQ836" s="370"/>
      <c r="AR836" s="370"/>
      <c r="AS836" s="370"/>
      <c r="AT836" s="370"/>
      <c r="AU836" s="370"/>
      <c r="AV836" s="370"/>
      <c r="AW836" s="370"/>
      <c r="AX836" s="370"/>
    </row>
    <row r="837" spans="1:50" ht="42" customHeight="1" x14ac:dyDescent="0.15">
      <c r="A837" s="376">
        <v>1</v>
      </c>
      <c r="B837" s="376">
        <v>1</v>
      </c>
      <c r="C837" s="361" t="s">
        <v>631</v>
      </c>
      <c r="D837" s="347"/>
      <c r="E837" s="347"/>
      <c r="F837" s="347"/>
      <c r="G837" s="347"/>
      <c r="H837" s="347"/>
      <c r="I837" s="347"/>
      <c r="J837" s="348">
        <v>2010001035026</v>
      </c>
      <c r="K837" s="349"/>
      <c r="L837" s="349"/>
      <c r="M837" s="349"/>
      <c r="N837" s="349"/>
      <c r="O837" s="349"/>
      <c r="P837" s="362" t="s">
        <v>658</v>
      </c>
      <c r="Q837" s="350"/>
      <c r="R837" s="350"/>
      <c r="S837" s="350"/>
      <c r="T837" s="350"/>
      <c r="U837" s="350"/>
      <c r="V837" s="350"/>
      <c r="W837" s="350"/>
      <c r="X837" s="350"/>
      <c r="Y837" s="351">
        <v>19.399999999999999</v>
      </c>
      <c r="Z837" s="352"/>
      <c r="AA837" s="352"/>
      <c r="AB837" s="353"/>
      <c r="AC837" s="363" t="s">
        <v>487</v>
      </c>
      <c r="AD837" s="371"/>
      <c r="AE837" s="371"/>
      <c r="AF837" s="371"/>
      <c r="AG837" s="371"/>
      <c r="AH837" s="372">
        <v>2</v>
      </c>
      <c r="AI837" s="373"/>
      <c r="AJ837" s="373"/>
      <c r="AK837" s="373"/>
      <c r="AL837" s="357"/>
      <c r="AM837" s="358"/>
      <c r="AN837" s="358"/>
      <c r="AO837" s="359"/>
      <c r="AP837" s="360" t="s">
        <v>675</v>
      </c>
      <c r="AQ837" s="360"/>
      <c r="AR837" s="360"/>
      <c r="AS837" s="360"/>
      <c r="AT837" s="360"/>
      <c r="AU837" s="360"/>
      <c r="AV837" s="360"/>
      <c r="AW837" s="360"/>
      <c r="AX837" s="360"/>
    </row>
    <row r="838" spans="1:50" ht="30" hidden="1" customHeight="1" x14ac:dyDescent="0.15">
      <c r="A838" s="376">
        <v>2</v>
      </c>
      <c r="B838" s="376">
        <v>1</v>
      </c>
      <c r="C838" s="361" t="s">
        <v>602</v>
      </c>
      <c r="D838" s="347"/>
      <c r="E838" s="347"/>
      <c r="F838" s="347"/>
      <c r="G838" s="347"/>
      <c r="H838" s="347"/>
      <c r="I838" s="347"/>
      <c r="J838" s="348" t="s">
        <v>602</v>
      </c>
      <c r="K838" s="349"/>
      <c r="L838" s="349"/>
      <c r="M838" s="349"/>
      <c r="N838" s="349"/>
      <c r="O838" s="349"/>
      <c r="P838" s="362" t="s">
        <v>602</v>
      </c>
      <c r="Q838" s="350"/>
      <c r="R838" s="350"/>
      <c r="S838" s="350"/>
      <c r="T838" s="350"/>
      <c r="U838" s="350"/>
      <c r="V838" s="350"/>
      <c r="W838" s="350"/>
      <c r="X838" s="350"/>
      <c r="Y838" s="351" t="s">
        <v>602</v>
      </c>
      <c r="Z838" s="352"/>
      <c r="AA838" s="352"/>
      <c r="AB838" s="353"/>
      <c r="AC838" s="363"/>
      <c r="AD838" s="363"/>
      <c r="AE838" s="363"/>
      <c r="AF838" s="363"/>
      <c r="AG838" s="363"/>
      <c r="AH838" s="372" t="s">
        <v>605</v>
      </c>
      <c r="AI838" s="373"/>
      <c r="AJ838" s="373"/>
      <c r="AK838" s="373"/>
      <c r="AL838" s="357" t="s">
        <v>602</v>
      </c>
      <c r="AM838" s="358"/>
      <c r="AN838" s="358"/>
      <c r="AO838" s="359"/>
      <c r="AP838" s="360" t="s">
        <v>602</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415</v>
      </c>
      <c r="K869" s="365"/>
      <c r="L869" s="365"/>
      <c r="M869" s="365"/>
      <c r="N869" s="365"/>
      <c r="O869" s="365"/>
      <c r="P869" s="366" t="s">
        <v>365</v>
      </c>
      <c r="Q869" s="366"/>
      <c r="R869" s="366"/>
      <c r="S869" s="366"/>
      <c r="T869" s="366"/>
      <c r="U869" s="366"/>
      <c r="V869" s="366"/>
      <c r="W869" s="366"/>
      <c r="X869" s="366"/>
      <c r="Y869" s="367" t="s">
        <v>413</v>
      </c>
      <c r="Z869" s="368"/>
      <c r="AA869" s="368"/>
      <c r="AB869" s="368"/>
      <c r="AC869" s="149" t="s">
        <v>454</v>
      </c>
      <c r="AD869" s="149"/>
      <c r="AE869" s="149"/>
      <c r="AF869" s="149"/>
      <c r="AG869" s="149"/>
      <c r="AH869" s="367" t="s">
        <v>482</v>
      </c>
      <c r="AI869" s="364"/>
      <c r="AJ869" s="364"/>
      <c r="AK869" s="364"/>
      <c r="AL869" s="364" t="s">
        <v>21</v>
      </c>
      <c r="AM869" s="364"/>
      <c r="AN869" s="364"/>
      <c r="AO869" s="369"/>
      <c r="AP869" s="370" t="s">
        <v>416</v>
      </c>
      <c r="AQ869" s="370"/>
      <c r="AR869" s="370"/>
      <c r="AS869" s="370"/>
      <c r="AT869" s="370"/>
      <c r="AU869" s="370"/>
      <c r="AV869" s="370"/>
      <c r="AW869" s="370"/>
      <c r="AX869" s="370"/>
    </row>
    <row r="870" spans="1:50" ht="71.25" customHeight="1" x14ac:dyDescent="0.15">
      <c r="A870" s="376">
        <v>1</v>
      </c>
      <c r="B870" s="376">
        <v>1</v>
      </c>
      <c r="C870" s="361" t="s">
        <v>632</v>
      </c>
      <c r="D870" s="347"/>
      <c r="E870" s="347"/>
      <c r="F870" s="347"/>
      <c r="G870" s="347"/>
      <c r="H870" s="347"/>
      <c r="I870" s="347"/>
      <c r="J870" s="348">
        <v>3130001021062</v>
      </c>
      <c r="K870" s="349"/>
      <c r="L870" s="349"/>
      <c r="M870" s="349"/>
      <c r="N870" s="349"/>
      <c r="O870" s="349"/>
      <c r="P870" s="362" t="s">
        <v>657</v>
      </c>
      <c r="Q870" s="350"/>
      <c r="R870" s="350"/>
      <c r="S870" s="350"/>
      <c r="T870" s="350"/>
      <c r="U870" s="350"/>
      <c r="V870" s="350"/>
      <c r="W870" s="350"/>
      <c r="X870" s="350"/>
      <c r="Y870" s="351">
        <v>6</v>
      </c>
      <c r="Z870" s="352"/>
      <c r="AA870" s="352"/>
      <c r="AB870" s="353"/>
      <c r="AC870" s="363" t="s">
        <v>488</v>
      </c>
      <c r="AD870" s="371"/>
      <c r="AE870" s="371"/>
      <c r="AF870" s="371"/>
      <c r="AG870" s="371"/>
      <c r="AH870" s="372">
        <v>3</v>
      </c>
      <c r="AI870" s="373"/>
      <c r="AJ870" s="373"/>
      <c r="AK870" s="373"/>
      <c r="AL870" s="357"/>
      <c r="AM870" s="358"/>
      <c r="AN870" s="358"/>
      <c r="AO870" s="359"/>
      <c r="AP870" s="360" t="s">
        <v>674</v>
      </c>
      <c r="AQ870" s="360"/>
      <c r="AR870" s="360"/>
      <c r="AS870" s="360"/>
      <c r="AT870" s="360"/>
      <c r="AU870" s="360"/>
      <c r="AV870" s="360"/>
      <c r="AW870" s="360"/>
      <c r="AX870" s="360"/>
    </row>
    <row r="871" spans="1:50" ht="30" hidden="1" customHeight="1" x14ac:dyDescent="0.15">
      <c r="A871" s="376">
        <v>2</v>
      </c>
      <c r="B871" s="376">
        <v>1</v>
      </c>
      <c r="C871" s="361" t="s">
        <v>602</v>
      </c>
      <c r="D871" s="347"/>
      <c r="E871" s="347"/>
      <c r="F871" s="347"/>
      <c r="G871" s="347"/>
      <c r="H871" s="347"/>
      <c r="I871" s="347"/>
      <c r="J871" s="348" t="s">
        <v>602</v>
      </c>
      <c r="K871" s="349"/>
      <c r="L871" s="349"/>
      <c r="M871" s="349"/>
      <c r="N871" s="349"/>
      <c r="O871" s="349"/>
      <c r="P871" s="362" t="s">
        <v>602</v>
      </c>
      <c r="Q871" s="350"/>
      <c r="R871" s="350"/>
      <c r="S871" s="350"/>
      <c r="T871" s="350"/>
      <c r="U871" s="350"/>
      <c r="V871" s="350"/>
      <c r="W871" s="350"/>
      <c r="X871" s="350"/>
      <c r="Y871" s="351" t="s">
        <v>602</v>
      </c>
      <c r="Z871" s="352"/>
      <c r="AA871" s="352"/>
      <c r="AB871" s="353"/>
      <c r="AC871" s="363"/>
      <c r="AD871" s="363"/>
      <c r="AE871" s="363"/>
      <c r="AF871" s="363"/>
      <c r="AG871" s="363"/>
      <c r="AH871" s="372" t="s">
        <v>602</v>
      </c>
      <c r="AI871" s="373"/>
      <c r="AJ871" s="373"/>
      <c r="AK871" s="373"/>
      <c r="AL871" s="357" t="s">
        <v>602</v>
      </c>
      <c r="AM871" s="358"/>
      <c r="AN871" s="358"/>
      <c r="AO871" s="359"/>
      <c r="AP871" s="360" t="s">
        <v>602</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415</v>
      </c>
      <c r="K902" s="365"/>
      <c r="L902" s="365"/>
      <c r="M902" s="365"/>
      <c r="N902" s="365"/>
      <c r="O902" s="365"/>
      <c r="P902" s="366" t="s">
        <v>365</v>
      </c>
      <c r="Q902" s="366"/>
      <c r="R902" s="366"/>
      <c r="S902" s="366"/>
      <c r="T902" s="366"/>
      <c r="U902" s="366"/>
      <c r="V902" s="366"/>
      <c r="W902" s="366"/>
      <c r="X902" s="366"/>
      <c r="Y902" s="367" t="s">
        <v>413</v>
      </c>
      <c r="Z902" s="368"/>
      <c r="AA902" s="368"/>
      <c r="AB902" s="368"/>
      <c r="AC902" s="149" t="s">
        <v>454</v>
      </c>
      <c r="AD902" s="149"/>
      <c r="AE902" s="149"/>
      <c r="AF902" s="149"/>
      <c r="AG902" s="149"/>
      <c r="AH902" s="367" t="s">
        <v>482</v>
      </c>
      <c r="AI902" s="364"/>
      <c r="AJ902" s="364"/>
      <c r="AK902" s="364"/>
      <c r="AL902" s="364" t="s">
        <v>21</v>
      </c>
      <c r="AM902" s="364"/>
      <c r="AN902" s="364"/>
      <c r="AO902" s="369"/>
      <c r="AP902" s="370" t="s">
        <v>416</v>
      </c>
      <c r="AQ902" s="370"/>
      <c r="AR902" s="370"/>
      <c r="AS902" s="370"/>
      <c r="AT902" s="370"/>
      <c r="AU902" s="370"/>
      <c r="AV902" s="370"/>
      <c r="AW902" s="370"/>
      <c r="AX902" s="370"/>
    </row>
    <row r="903" spans="1:50" ht="58.5" customHeight="1" x14ac:dyDescent="0.15">
      <c r="A903" s="376">
        <v>1</v>
      </c>
      <c r="B903" s="376">
        <v>1</v>
      </c>
      <c r="C903" s="361" t="s">
        <v>656</v>
      </c>
      <c r="D903" s="347"/>
      <c r="E903" s="347"/>
      <c r="F903" s="347"/>
      <c r="G903" s="347"/>
      <c r="H903" s="347"/>
      <c r="I903" s="347"/>
      <c r="J903" s="348">
        <v>8011101057185</v>
      </c>
      <c r="K903" s="349"/>
      <c r="L903" s="349"/>
      <c r="M903" s="349"/>
      <c r="N903" s="349"/>
      <c r="O903" s="349"/>
      <c r="P903" s="362" t="s">
        <v>683</v>
      </c>
      <c r="Q903" s="350"/>
      <c r="R903" s="350"/>
      <c r="S903" s="350"/>
      <c r="T903" s="350"/>
      <c r="U903" s="350"/>
      <c r="V903" s="350"/>
      <c r="W903" s="350"/>
      <c r="X903" s="350"/>
      <c r="Y903" s="351">
        <v>2.1</v>
      </c>
      <c r="Z903" s="352"/>
      <c r="AA903" s="352"/>
      <c r="AB903" s="353"/>
      <c r="AC903" s="363" t="s">
        <v>487</v>
      </c>
      <c r="AD903" s="371"/>
      <c r="AE903" s="371"/>
      <c r="AF903" s="371"/>
      <c r="AG903" s="371"/>
      <c r="AH903" s="372">
        <v>1</v>
      </c>
      <c r="AI903" s="373"/>
      <c r="AJ903" s="373"/>
      <c r="AK903" s="373"/>
      <c r="AL903" s="357">
        <v>61</v>
      </c>
      <c r="AM903" s="358"/>
      <c r="AN903" s="358"/>
      <c r="AO903" s="359"/>
      <c r="AP903" s="360" t="s">
        <v>675</v>
      </c>
      <c r="AQ903" s="360"/>
      <c r="AR903" s="360"/>
      <c r="AS903" s="360"/>
      <c r="AT903" s="360"/>
      <c r="AU903" s="360"/>
      <c r="AV903" s="360"/>
      <c r="AW903" s="360"/>
      <c r="AX903" s="360"/>
    </row>
    <row r="904" spans="1:50" ht="30" hidden="1" customHeight="1" x14ac:dyDescent="0.15">
      <c r="A904" s="376">
        <v>2</v>
      </c>
      <c r="B904" s="376">
        <v>1</v>
      </c>
      <c r="C904" s="361" t="s">
        <v>602</v>
      </c>
      <c r="D904" s="347"/>
      <c r="E904" s="347"/>
      <c r="F904" s="347"/>
      <c r="G904" s="347"/>
      <c r="H904" s="347"/>
      <c r="I904" s="347"/>
      <c r="J904" s="348" t="s">
        <v>602</v>
      </c>
      <c r="K904" s="349"/>
      <c r="L904" s="349"/>
      <c r="M904" s="349"/>
      <c r="N904" s="349"/>
      <c r="O904" s="349"/>
      <c r="P904" s="362" t="s">
        <v>602</v>
      </c>
      <c r="Q904" s="350"/>
      <c r="R904" s="350"/>
      <c r="S904" s="350"/>
      <c r="T904" s="350"/>
      <c r="U904" s="350"/>
      <c r="V904" s="350"/>
      <c r="W904" s="350"/>
      <c r="X904" s="350"/>
      <c r="Y904" s="351" t="s">
        <v>602</v>
      </c>
      <c r="Z904" s="352"/>
      <c r="AA904" s="352"/>
      <c r="AB904" s="353"/>
      <c r="AC904" s="363"/>
      <c r="AD904" s="363"/>
      <c r="AE904" s="363"/>
      <c r="AF904" s="363"/>
      <c r="AG904" s="363"/>
      <c r="AH904" s="372" t="s">
        <v>605</v>
      </c>
      <c r="AI904" s="373"/>
      <c r="AJ904" s="373"/>
      <c r="AK904" s="373"/>
      <c r="AL904" s="357" t="s">
        <v>651</v>
      </c>
      <c r="AM904" s="358"/>
      <c r="AN904" s="358"/>
      <c r="AO904" s="359"/>
      <c r="AP904" s="360" t="s">
        <v>602</v>
      </c>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415</v>
      </c>
      <c r="K935" s="365"/>
      <c r="L935" s="365"/>
      <c r="M935" s="365"/>
      <c r="N935" s="365"/>
      <c r="O935" s="365"/>
      <c r="P935" s="366" t="s">
        <v>365</v>
      </c>
      <c r="Q935" s="366"/>
      <c r="R935" s="366"/>
      <c r="S935" s="366"/>
      <c r="T935" s="366"/>
      <c r="U935" s="366"/>
      <c r="V935" s="366"/>
      <c r="W935" s="366"/>
      <c r="X935" s="366"/>
      <c r="Y935" s="367" t="s">
        <v>413</v>
      </c>
      <c r="Z935" s="368"/>
      <c r="AA935" s="368"/>
      <c r="AB935" s="368"/>
      <c r="AC935" s="149" t="s">
        <v>454</v>
      </c>
      <c r="AD935" s="149"/>
      <c r="AE935" s="149"/>
      <c r="AF935" s="149"/>
      <c r="AG935" s="149"/>
      <c r="AH935" s="367" t="s">
        <v>482</v>
      </c>
      <c r="AI935" s="364"/>
      <c r="AJ935" s="364"/>
      <c r="AK935" s="364"/>
      <c r="AL935" s="364" t="s">
        <v>21</v>
      </c>
      <c r="AM935" s="364"/>
      <c r="AN935" s="364"/>
      <c r="AO935" s="369"/>
      <c r="AP935" s="370" t="s">
        <v>416</v>
      </c>
      <c r="AQ935" s="370"/>
      <c r="AR935" s="370"/>
      <c r="AS935" s="370"/>
      <c r="AT935" s="370"/>
      <c r="AU935" s="370"/>
      <c r="AV935" s="370"/>
      <c r="AW935" s="370"/>
      <c r="AX935" s="370"/>
    </row>
    <row r="936" spans="1:50" ht="62.25" customHeight="1" x14ac:dyDescent="0.15">
      <c r="A936" s="376">
        <v>1</v>
      </c>
      <c r="B936" s="376">
        <v>1</v>
      </c>
      <c r="C936" s="361" t="s">
        <v>633</v>
      </c>
      <c r="D936" s="347"/>
      <c r="E936" s="347"/>
      <c r="F936" s="347"/>
      <c r="G936" s="347"/>
      <c r="H936" s="347"/>
      <c r="I936" s="347"/>
      <c r="J936" s="348">
        <v>6011501006529</v>
      </c>
      <c r="K936" s="349"/>
      <c r="L936" s="349"/>
      <c r="M936" s="349"/>
      <c r="N936" s="349"/>
      <c r="O936" s="349"/>
      <c r="P936" s="362" t="s">
        <v>629</v>
      </c>
      <c r="Q936" s="350"/>
      <c r="R936" s="350"/>
      <c r="S936" s="350"/>
      <c r="T936" s="350"/>
      <c r="U936" s="350"/>
      <c r="V936" s="350"/>
      <c r="W936" s="350"/>
      <c r="X936" s="350"/>
      <c r="Y936" s="351">
        <v>1.6</v>
      </c>
      <c r="Z936" s="352"/>
      <c r="AA936" s="352"/>
      <c r="AB936" s="353"/>
      <c r="AC936" s="363" t="s">
        <v>486</v>
      </c>
      <c r="AD936" s="371"/>
      <c r="AE936" s="371"/>
      <c r="AF936" s="371"/>
      <c r="AG936" s="371"/>
      <c r="AH936" s="372">
        <v>2</v>
      </c>
      <c r="AI936" s="373"/>
      <c r="AJ936" s="373"/>
      <c r="AK936" s="373"/>
      <c r="AL936" s="357">
        <v>28</v>
      </c>
      <c r="AM936" s="358"/>
      <c r="AN936" s="358"/>
      <c r="AO936" s="359"/>
      <c r="AP936" s="360" t="s">
        <v>674</v>
      </c>
      <c r="AQ936" s="360"/>
      <c r="AR936" s="360"/>
      <c r="AS936" s="360"/>
      <c r="AT936" s="360"/>
      <c r="AU936" s="360"/>
      <c r="AV936" s="360"/>
      <c r="AW936" s="360"/>
      <c r="AX936" s="360"/>
    </row>
    <row r="937" spans="1:50" ht="30" hidden="1" customHeight="1" x14ac:dyDescent="0.15">
      <c r="A937" s="376">
        <v>2</v>
      </c>
      <c r="B937" s="376">
        <v>1</v>
      </c>
      <c r="C937" s="361" t="s">
        <v>602</v>
      </c>
      <c r="D937" s="347"/>
      <c r="E937" s="347"/>
      <c r="F937" s="347"/>
      <c r="G937" s="347"/>
      <c r="H937" s="347"/>
      <c r="I937" s="347"/>
      <c r="J937" s="348" t="s">
        <v>605</v>
      </c>
      <c r="K937" s="349"/>
      <c r="L937" s="349"/>
      <c r="M937" s="349"/>
      <c r="N937" s="349"/>
      <c r="O937" s="349"/>
      <c r="P937" s="362" t="s">
        <v>602</v>
      </c>
      <c r="Q937" s="350"/>
      <c r="R937" s="350"/>
      <c r="S937" s="350"/>
      <c r="T937" s="350"/>
      <c r="U937" s="350"/>
      <c r="V937" s="350"/>
      <c r="W937" s="350"/>
      <c r="X937" s="350"/>
      <c r="Y937" s="351" t="s">
        <v>602</v>
      </c>
      <c r="Z937" s="352"/>
      <c r="AA937" s="352"/>
      <c r="AB937" s="353"/>
      <c r="AC937" s="363"/>
      <c r="AD937" s="363"/>
      <c r="AE937" s="363"/>
      <c r="AF937" s="363"/>
      <c r="AG937" s="363"/>
      <c r="AH937" s="372" t="s">
        <v>602</v>
      </c>
      <c r="AI937" s="373"/>
      <c r="AJ937" s="373"/>
      <c r="AK937" s="373"/>
      <c r="AL937" s="357" t="s">
        <v>655</v>
      </c>
      <c r="AM937" s="358"/>
      <c r="AN937" s="358"/>
      <c r="AO937" s="359"/>
      <c r="AP937" s="360" t="s">
        <v>602</v>
      </c>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415</v>
      </c>
      <c r="K968" s="365"/>
      <c r="L968" s="365"/>
      <c r="M968" s="365"/>
      <c r="N968" s="365"/>
      <c r="O968" s="365"/>
      <c r="P968" s="366" t="s">
        <v>365</v>
      </c>
      <c r="Q968" s="366"/>
      <c r="R968" s="366"/>
      <c r="S968" s="366"/>
      <c r="T968" s="366"/>
      <c r="U968" s="366"/>
      <c r="V968" s="366"/>
      <c r="W968" s="366"/>
      <c r="X968" s="366"/>
      <c r="Y968" s="367" t="s">
        <v>413</v>
      </c>
      <c r="Z968" s="368"/>
      <c r="AA968" s="368"/>
      <c r="AB968" s="368"/>
      <c r="AC968" s="149" t="s">
        <v>454</v>
      </c>
      <c r="AD968" s="149"/>
      <c r="AE968" s="149"/>
      <c r="AF968" s="149"/>
      <c r="AG968" s="149"/>
      <c r="AH968" s="367" t="s">
        <v>482</v>
      </c>
      <c r="AI968" s="364"/>
      <c r="AJ968" s="364"/>
      <c r="AK968" s="364"/>
      <c r="AL968" s="364" t="s">
        <v>21</v>
      </c>
      <c r="AM968" s="364"/>
      <c r="AN968" s="364"/>
      <c r="AO968" s="369"/>
      <c r="AP968" s="370" t="s">
        <v>416</v>
      </c>
      <c r="AQ968" s="370"/>
      <c r="AR968" s="370"/>
      <c r="AS968" s="370"/>
      <c r="AT968" s="370"/>
      <c r="AU968" s="370"/>
      <c r="AV968" s="370"/>
      <c r="AW968" s="370"/>
      <c r="AX968" s="370"/>
    </row>
    <row r="969" spans="1:50" ht="60.75" customHeight="1" x14ac:dyDescent="0.15">
      <c r="A969" s="376">
        <v>1</v>
      </c>
      <c r="B969" s="376">
        <v>1</v>
      </c>
      <c r="C969" s="361" t="s">
        <v>634</v>
      </c>
      <c r="D969" s="347"/>
      <c r="E969" s="347"/>
      <c r="F969" s="347"/>
      <c r="G969" s="347"/>
      <c r="H969" s="347"/>
      <c r="I969" s="347"/>
      <c r="J969" s="348">
        <v>1011001013468</v>
      </c>
      <c r="K969" s="349"/>
      <c r="L969" s="349"/>
      <c r="M969" s="349"/>
      <c r="N969" s="349"/>
      <c r="O969" s="349"/>
      <c r="P969" s="362" t="s">
        <v>673</v>
      </c>
      <c r="Q969" s="350"/>
      <c r="R969" s="350"/>
      <c r="S969" s="350"/>
      <c r="T969" s="350"/>
      <c r="U969" s="350"/>
      <c r="V969" s="350"/>
      <c r="W969" s="350"/>
      <c r="X969" s="350"/>
      <c r="Y969" s="351">
        <v>0.1</v>
      </c>
      <c r="Z969" s="352"/>
      <c r="AA969" s="352"/>
      <c r="AB969" s="353"/>
      <c r="AC969" s="363" t="s">
        <v>492</v>
      </c>
      <c r="AD969" s="371"/>
      <c r="AE969" s="371"/>
      <c r="AF969" s="371"/>
      <c r="AG969" s="371"/>
      <c r="AH969" s="372" t="s">
        <v>602</v>
      </c>
      <c r="AI969" s="373"/>
      <c r="AJ969" s="373"/>
      <c r="AK969" s="373"/>
      <c r="AL969" s="357" t="s">
        <v>602</v>
      </c>
      <c r="AM969" s="358"/>
      <c r="AN969" s="358"/>
      <c r="AO969" s="359"/>
      <c r="AP969" s="360" t="s">
        <v>602</v>
      </c>
      <c r="AQ969" s="360"/>
      <c r="AR969" s="360"/>
      <c r="AS969" s="360"/>
      <c r="AT969" s="360"/>
      <c r="AU969" s="360"/>
      <c r="AV969" s="360"/>
      <c r="AW969" s="360"/>
      <c r="AX969" s="360"/>
    </row>
    <row r="970" spans="1:50" ht="30" hidden="1" customHeight="1" x14ac:dyDescent="0.15">
      <c r="A970" s="376">
        <v>2</v>
      </c>
      <c r="B970" s="376">
        <v>1</v>
      </c>
      <c r="C970" s="361" t="s">
        <v>602</v>
      </c>
      <c r="D970" s="347"/>
      <c r="E970" s="347"/>
      <c r="F970" s="347"/>
      <c r="G970" s="347"/>
      <c r="H970" s="347"/>
      <c r="I970" s="347"/>
      <c r="J970" s="348" t="s">
        <v>602</v>
      </c>
      <c r="K970" s="349"/>
      <c r="L970" s="349"/>
      <c r="M970" s="349"/>
      <c r="N970" s="349"/>
      <c r="O970" s="349"/>
      <c r="P970" s="362" t="s">
        <v>652</v>
      </c>
      <c r="Q970" s="350"/>
      <c r="R970" s="350"/>
      <c r="S970" s="350"/>
      <c r="T970" s="350"/>
      <c r="U970" s="350"/>
      <c r="V970" s="350"/>
      <c r="W970" s="350"/>
      <c r="X970" s="350"/>
      <c r="Y970" s="351" t="s">
        <v>603</v>
      </c>
      <c r="Z970" s="352"/>
      <c r="AA970" s="352"/>
      <c r="AB970" s="353"/>
      <c r="AC970" s="363"/>
      <c r="AD970" s="363"/>
      <c r="AE970" s="363"/>
      <c r="AF970" s="363"/>
      <c r="AG970" s="363"/>
      <c r="AH970" s="372" t="s">
        <v>602</v>
      </c>
      <c r="AI970" s="373"/>
      <c r="AJ970" s="373"/>
      <c r="AK970" s="373"/>
      <c r="AL970" s="357" t="s">
        <v>602</v>
      </c>
      <c r="AM970" s="358"/>
      <c r="AN970" s="358"/>
      <c r="AO970" s="359"/>
      <c r="AP970" s="360" t="s">
        <v>602</v>
      </c>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415</v>
      </c>
      <c r="K1001" s="365"/>
      <c r="L1001" s="365"/>
      <c r="M1001" s="365"/>
      <c r="N1001" s="365"/>
      <c r="O1001" s="365"/>
      <c r="P1001" s="366" t="s">
        <v>365</v>
      </c>
      <c r="Q1001" s="366"/>
      <c r="R1001" s="366"/>
      <c r="S1001" s="366"/>
      <c r="T1001" s="366"/>
      <c r="U1001" s="366"/>
      <c r="V1001" s="366"/>
      <c r="W1001" s="366"/>
      <c r="X1001" s="366"/>
      <c r="Y1001" s="367" t="s">
        <v>413</v>
      </c>
      <c r="Z1001" s="368"/>
      <c r="AA1001" s="368"/>
      <c r="AB1001" s="368"/>
      <c r="AC1001" s="149" t="s">
        <v>454</v>
      </c>
      <c r="AD1001" s="149"/>
      <c r="AE1001" s="149"/>
      <c r="AF1001" s="149"/>
      <c r="AG1001" s="149"/>
      <c r="AH1001" s="367" t="s">
        <v>482</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58.5" customHeight="1" x14ac:dyDescent="0.15">
      <c r="A1002" s="376">
        <v>1</v>
      </c>
      <c r="B1002" s="376">
        <v>1</v>
      </c>
      <c r="C1002" s="361" t="s">
        <v>653</v>
      </c>
      <c r="D1002" s="347"/>
      <c r="E1002" s="347"/>
      <c r="F1002" s="347"/>
      <c r="G1002" s="347"/>
      <c r="H1002" s="347"/>
      <c r="I1002" s="347"/>
      <c r="J1002" s="348">
        <v>4011001046358</v>
      </c>
      <c r="K1002" s="349"/>
      <c r="L1002" s="349"/>
      <c r="M1002" s="349"/>
      <c r="N1002" s="349"/>
      <c r="O1002" s="349"/>
      <c r="P1002" s="362" t="s">
        <v>701</v>
      </c>
      <c r="Q1002" s="350"/>
      <c r="R1002" s="350"/>
      <c r="S1002" s="350"/>
      <c r="T1002" s="350"/>
      <c r="U1002" s="350"/>
      <c r="V1002" s="350"/>
      <c r="W1002" s="350"/>
      <c r="X1002" s="350"/>
      <c r="Y1002" s="351">
        <v>0.8</v>
      </c>
      <c r="Z1002" s="352"/>
      <c r="AA1002" s="352"/>
      <c r="AB1002" s="353"/>
      <c r="AC1002" s="363" t="s">
        <v>492</v>
      </c>
      <c r="AD1002" s="371"/>
      <c r="AE1002" s="371"/>
      <c r="AF1002" s="371"/>
      <c r="AG1002" s="371"/>
      <c r="AH1002" s="372" t="s">
        <v>613</v>
      </c>
      <c r="AI1002" s="373"/>
      <c r="AJ1002" s="373"/>
      <c r="AK1002" s="373"/>
      <c r="AL1002" s="357" t="s">
        <v>605</v>
      </c>
      <c r="AM1002" s="358"/>
      <c r="AN1002" s="358"/>
      <c r="AO1002" s="359"/>
      <c r="AP1002" s="360" t="s">
        <v>602</v>
      </c>
      <c r="AQ1002" s="360"/>
      <c r="AR1002" s="360"/>
      <c r="AS1002" s="360"/>
      <c r="AT1002" s="360"/>
      <c r="AU1002" s="360"/>
      <c r="AV1002" s="360"/>
      <c r="AW1002" s="360"/>
      <c r="AX1002" s="360"/>
    </row>
    <row r="1003" spans="1:50" ht="30" hidden="1" customHeight="1" x14ac:dyDescent="0.15">
      <c r="A1003" s="376">
        <v>2</v>
      </c>
      <c r="B1003" s="376">
        <v>1</v>
      </c>
      <c r="C1003" s="361" t="s">
        <v>602</v>
      </c>
      <c r="D1003" s="347"/>
      <c r="E1003" s="347"/>
      <c r="F1003" s="347"/>
      <c r="G1003" s="347"/>
      <c r="H1003" s="347"/>
      <c r="I1003" s="347"/>
      <c r="J1003" s="348" t="s">
        <v>602</v>
      </c>
      <c r="K1003" s="349"/>
      <c r="L1003" s="349"/>
      <c r="M1003" s="349"/>
      <c r="N1003" s="349"/>
      <c r="O1003" s="349"/>
      <c r="P1003" s="362" t="s">
        <v>602</v>
      </c>
      <c r="Q1003" s="350"/>
      <c r="R1003" s="350"/>
      <c r="S1003" s="350"/>
      <c r="T1003" s="350"/>
      <c r="U1003" s="350"/>
      <c r="V1003" s="350"/>
      <c r="W1003" s="350"/>
      <c r="X1003" s="350"/>
      <c r="Y1003" s="351" t="s">
        <v>602</v>
      </c>
      <c r="Z1003" s="352"/>
      <c r="AA1003" s="352"/>
      <c r="AB1003" s="353"/>
      <c r="AC1003" s="363"/>
      <c r="AD1003" s="363"/>
      <c r="AE1003" s="363"/>
      <c r="AF1003" s="363"/>
      <c r="AG1003" s="363"/>
      <c r="AH1003" s="372" t="s">
        <v>654</v>
      </c>
      <c r="AI1003" s="373"/>
      <c r="AJ1003" s="373"/>
      <c r="AK1003" s="373"/>
      <c r="AL1003" s="357" t="s">
        <v>651</v>
      </c>
      <c r="AM1003" s="358"/>
      <c r="AN1003" s="358"/>
      <c r="AO1003" s="359"/>
      <c r="AP1003" s="360" t="s">
        <v>602</v>
      </c>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415</v>
      </c>
      <c r="K1034" s="365"/>
      <c r="L1034" s="365"/>
      <c r="M1034" s="365"/>
      <c r="N1034" s="365"/>
      <c r="O1034" s="365"/>
      <c r="P1034" s="366" t="s">
        <v>365</v>
      </c>
      <c r="Q1034" s="366"/>
      <c r="R1034" s="366"/>
      <c r="S1034" s="366"/>
      <c r="T1034" s="366"/>
      <c r="U1034" s="366"/>
      <c r="V1034" s="366"/>
      <c r="W1034" s="366"/>
      <c r="X1034" s="366"/>
      <c r="Y1034" s="367" t="s">
        <v>413</v>
      </c>
      <c r="Z1034" s="368"/>
      <c r="AA1034" s="368"/>
      <c r="AB1034" s="368"/>
      <c r="AC1034" s="149" t="s">
        <v>454</v>
      </c>
      <c r="AD1034" s="149"/>
      <c r="AE1034" s="149"/>
      <c r="AF1034" s="149"/>
      <c r="AG1034" s="149"/>
      <c r="AH1034" s="367" t="s">
        <v>482</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66.75" customHeight="1" x14ac:dyDescent="0.15">
      <c r="A1035" s="376">
        <v>1</v>
      </c>
      <c r="B1035" s="376">
        <v>1</v>
      </c>
      <c r="C1035" s="361" t="s">
        <v>634</v>
      </c>
      <c r="D1035" s="347"/>
      <c r="E1035" s="347"/>
      <c r="F1035" s="347"/>
      <c r="G1035" s="347"/>
      <c r="H1035" s="347"/>
      <c r="I1035" s="347"/>
      <c r="J1035" s="348">
        <v>1011001013468</v>
      </c>
      <c r="K1035" s="349"/>
      <c r="L1035" s="349"/>
      <c r="M1035" s="349"/>
      <c r="N1035" s="349"/>
      <c r="O1035" s="349"/>
      <c r="P1035" s="362" t="s">
        <v>627</v>
      </c>
      <c r="Q1035" s="350"/>
      <c r="R1035" s="350"/>
      <c r="S1035" s="350"/>
      <c r="T1035" s="350"/>
      <c r="U1035" s="350"/>
      <c r="V1035" s="350"/>
      <c r="W1035" s="350"/>
      <c r="X1035" s="350"/>
      <c r="Y1035" s="351">
        <v>0.5</v>
      </c>
      <c r="Z1035" s="352"/>
      <c r="AA1035" s="352"/>
      <c r="AB1035" s="353"/>
      <c r="AC1035" s="363" t="s">
        <v>492</v>
      </c>
      <c r="AD1035" s="371"/>
      <c r="AE1035" s="371"/>
      <c r="AF1035" s="371"/>
      <c r="AG1035" s="371"/>
      <c r="AH1035" s="372" t="s">
        <v>648</v>
      </c>
      <c r="AI1035" s="373"/>
      <c r="AJ1035" s="373"/>
      <c r="AK1035" s="373"/>
      <c r="AL1035" s="357" t="s">
        <v>651</v>
      </c>
      <c r="AM1035" s="358"/>
      <c r="AN1035" s="358"/>
      <c r="AO1035" s="359"/>
      <c r="AP1035" s="360" t="s">
        <v>602</v>
      </c>
      <c r="AQ1035" s="360"/>
      <c r="AR1035" s="360"/>
      <c r="AS1035" s="360"/>
      <c r="AT1035" s="360"/>
      <c r="AU1035" s="360"/>
      <c r="AV1035" s="360"/>
      <c r="AW1035" s="360"/>
      <c r="AX1035" s="360"/>
    </row>
    <row r="1036" spans="1:50" ht="30" hidden="1" customHeight="1" x14ac:dyDescent="0.15">
      <c r="A1036" s="376">
        <v>2</v>
      </c>
      <c r="B1036" s="376">
        <v>1</v>
      </c>
      <c r="C1036" s="361" t="s">
        <v>602</v>
      </c>
      <c r="D1036" s="347"/>
      <c r="E1036" s="347"/>
      <c r="F1036" s="347"/>
      <c r="G1036" s="347"/>
      <c r="H1036" s="347"/>
      <c r="I1036" s="347"/>
      <c r="J1036" s="348" t="s">
        <v>602</v>
      </c>
      <c r="K1036" s="349"/>
      <c r="L1036" s="349"/>
      <c r="M1036" s="349"/>
      <c r="N1036" s="349"/>
      <c r="O1036" s="349"/>
      <c r="P1036" s="362" t="s">
        <v>602</v>
      </c>
      <c r="Q1036" s="350"/>
      <c r="R1036" s="350"/>
      <c r="S1036" s="350"/>
      <c r="T1036" s="350"/>
      <c r="U1036" s="350"/>
      <c r="V1036" s="350"/>
      <c r="W1036" s="350"/>
      <c r="X1036" s="350"/>
      <c r="Y1036" s="351" t="s">
        <v>602</v>
      </c>
      <c r="Z1036" s="352"/>
      <c r="AA1036" s="352"/>
      <c r="AB1036" s="353"/>
      <c r="AC1036" s="363"/>
      <c r="AD1036" s="363"/>
      <c r="AE1036" s="363"/>
      <c r="AF1036" s="363"/>
      <c r="AG1036" s="363"/>
      <c r="AH1036" s="372" t="s">
        <v>602</v>
      </c>
      <c r="AI1036" s="373"/>
      <c r="AJ1036" s="373"/>
      <c r="AK1036" s="373"/>
      <c r="AL1036" s="357" t="s">
        <v>602</v>
      </c>
      <c r="AM1036" s="358"/>
      <c r="AN1036" s="358"/>
      <c r="AO1036" s="359"/>
      <c r="AP1036" s="360" t="s">
        <v>602</v>
      </c>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415</v>
      </c>
      <c r="K1067" s="365"/>
      <c r="L1067" s="365"/>
      <c r="M1067" s="365"/>
      <c r="N1067" s="365"/>
      <c r="O1067" s="365"/>
      <c r="P1067" s="366" t="s">
        <v>365</v>
      </c>
      <c r="Q1067" s="366"/>
      <c r="R1067" s="366"/>
      <c r="S1067" s="366"/>
      <c r="T1067" s="366"/>
      <c r="U1067" s="366"/>
      <c r="V1067" s="366"/>
      <c r="W1067" s="366"/>
      <c r="X1067" s="366"/>
      <c r="Y1067" s="367" t="s">
        <v>413</v>
      </c>
      <c r="Z1067" s="368"/>
      <c r="AA1067" s="368"/>
      <c r="AB1067" s="368"/>
      <c r="AC1067" s="149" t="s">
        <v>454</v>
      </c>
      <c r="AD1067" s="149"/>
      <c r="AE1067" s="149"/>
      <c r="AF1067" s="149"/>
      <c r="AG1067" s="149"/>
      <c r="AH1067" s="367" t="s">
        <v>482</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64.5" customHeight="1" x14ac:dyDescent="0.15">
      <c r="A1068" s="376">
        <v>1</v>
      </c>
      <c r="B1068" s="376">
        <v>1</v>
      </c>
      <c r="C1068" s="361" t="s">
        <v>636</v>
      </c>
      <c r="D1068" s="347"/>
      <c r="E1068" s="347"/>
      <c r="F1068" s="347"/>
      <c r="G1068" s="347"/>
      <c r="H1068" s="347"/>
      <c r="I1068" s="347"/>
      <c r="J1068" s="348">
        <v>5010401015392</v>
      </c>
      <c r="K1068" s="349"/>
      <c r="L1068" s="349"/>
      <c r="M1068" s="349"/>
      <c r="N1068" s="349"/>
      <c r="O1068" s="349"/>
      <c r="P1068" s="362" t="s">
        <v>650</v>
      </c>
      <c r="Q1068" s="350"/>
      <c r="R1068" s="350"/>
      <c r="S1068" s="350"/>
      <c r="T1068" s="350"/>
      <c r="U1068" s="350"/>
      <c r="V1068" s="350"/>
      <c r="W1068" s="350"/>
      <c r="X1068" s="350"/>
      <c r="Y1068" s="351">
        <v>1</v>
      </c>
      <c r="Z1068" s="352"/>
      <c r="AA1068" s="352"/>
      <c r="AB1068" s="353"/>
      <c r="AC1068" s="363" t="s">
        <v>492</v>
      </c>
      <c r="AD1068" s="371"/>
      <c r="AE1068" s="371"/>
      <c r="AF1068" s="371"/>
      <c r="AG1068" s="371"/>
      <c r="AH1068" s="372" t="s">
        <v>651</v>
      </c>
      <c r="AI1068" s="373"/>
      <c r="AJ1068" s="373"/>
      <c r="AK1068" s="373"/>
      <c r="AL1068" s="357" t="s">
        <v>602</v>
      </c>
      <c r="AM1068" s="358"/>
      <c r="AN1068" s="358"/>
      <c r="AO1068" s="359"/>
      <c r="AP1068" s="360" t="s">
        <v>602</v>
      </c>
      <c r="AQ1068" s="360"/>
      <c r="AR1068" s="360"/>
      <c r="AS1068" s="360"/>
      <c r="AT1068" s="360"/>
      <c r="AU1068" s="360"/>
      <c r="AV1068" s="360"/>
      <c r="AW1068" s="360"/>
      <c r="AX1068" s="360"/>
    </row>
    <row r="1069" spans="1:50" ht="30" hidden="1" customHeight="1" x14ac:dyDescent="0.15">
      <c r="A1069" s="376">
        <v>2</v>
      </c>
      <c r="B1069" s="376">
        <v>1</v>
      </c>
      <c r="C1069" s="361" t="s">
        <v>602</v>
      </c>
      <c r="D1069" s="347"/>
      <c r="E1069" s="347"/>
      <c r="F1069" s="347"/>
      <c r="G1069" s="347"/>
      <c r="H1069" s="347"/>
      <c r="I1069" s="347"/>
      <c r="J1069" s="348" t="s">
        <v>602</v>
      </c>
      <c r="K1069" s="349"/>
      <c r="L1069" s="349"/>
      <c r="M1069" s="349"/>
      <c r="N1069" s="349"/>
      <c r="O1069" s="349"/>
      <c r="P1069" s="362" t="s">
        <v>602</v>
      </c>
      <c r="Q1069" s="350"/>
      <c r="R1069" s="350"/>
      <c r="S1069" s="350"/>
      <c r="T1069" s="350"/>
      <c r="U1069" s="350"/>
      <c r="V1069" s="350"/>
      <c r="W1069" s="350"/>
      <c r="X1069" s="350"/>
      <c r="Y1069" s="351" t="s">
        <v>602</v>
      </c>
      <c r="Z1069" s="352"/>
      <c r="AA1069" s="352"/>
      <c r="AB1069" s="353"/>
      <c r="AC1069" s="363"/>
      <c r="AD1069" s="363"/>
      <c r="AE1069" s="363"/>
      <c r="AF1069" s="363"/>
      <c r="AG1069" s="363"/>
      <c r="AH1069" s="372" t="s">
        <v>602</v>
      </c>
      <c r="AI1069" s="373"/>
      <c r="AJ1069" s="373"/>
      <c r="AK1069" s="373"/>
      <c r="AL1069" s="357" t="s">
        <v>602</v>
      </c>
      <c r="AM1069" s="358"/>
      <c r="AN1069" s="358"/>
      <c r="AO1069" s="359"/>
      <c r="AP1069" s="360" t="s">
        <v>613</v>
      </c>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444</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460</v>
      </c>
      <c r="AM1098" s="283"/>
      <c r="AN1098" s="283"/>
      <c r="AO1098" s="80" t="s">
        <v>662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415</v>
      </c>
      <c r="K1101" s="149"/>
      <c r="L1101" s="149"/>
      <c r="M1101" s="149"/>
      <c r="N1101" s="149"/>
      <c r="O1101" s="149"/>
      <c r="P1101" s="367" t="s">
        <v>27</v>
      </c>
      <c r="Q1101" s="367"/>
      <c r="R1101" s="367"/>
      <c r="S1101" s="367"/>
      <c r="T1101" s="367"/>
      <c r="U1101" s="367"/>
      <c r="V1101" s="367"/>
      <c r="W1101" s="367"/>
      <c r="X1101" s="367"/>
      <c r="Y1101" s="149" t="s">
        <v>417</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445</v>
      </c>
      <c r="AQ1101" s="370"/>
      <c r="AR1101" s="370"/>
      <c r="AS1101" s="370"/>
      <c r="AT1101" s="370"/>
      <c r="AU1101" s="370"/>
      <c r="AV1101" s="370"/>
      <c r="AW1101" s="370"/>
      <c r="AX1101" s="370"/>
    </row>
    <row r="1102" spans="1:50" ht="30" customHeight="1" x14ac:dyDescent="0.15">
      <c r="A1102" s="376">
        <v>1</v>
      </c>
      <c r="B1102" s="376">
        <v>1</v>
      </c>
      <c r="C1102" s="374"/>
      <c r="D1102" s="374"/>
      <c r="E1102" s="147" t="s">
        <v>602</v>
      </c>
      <c r="F1102" s="375"/>
      <c r="G1102" s="375"/>
      <c r="H1102" s="375"/>
      <c r="I1102" s="375"/>
      <c r="J1102" s="348" t="s">
        <v>663</v>
      </c>
      <c r="K1102" s="349"/>
      <c r="L1102" s="349"/>
      <c r="M1102" s="349"/>
      <c r="N1102" s="349"/>
      <c r="O1102" s="349"/>
      <c r="P1102" s="362" t="s">
        <v>664</v>
      </c>
      <c r="Q1102" s="350"/>
      <c r="R1102" s="350"/>
      <c r="S1102" s="350"/>
      <c r="T1102" s="350"/>
      <c r="U1102" s="350"/>
      <c r="V1102" s="350"/>
      <c r="W1102" s="350"/>
      <c r="X1102" s="350"/>
      <c r="Y1102" s="351" t="s">
        <v>663</v>
      </c>
      <c r="Z1102" s="352"/>
      <c r="AA1102" s="352"/>
      <c r="AB1102" s="353"/>
      <c r="AC1102" s="354"/>
      <c r="AD1102" s="354"/>
      <c r="AE1102" s="354"/>
      <c r="AF1102" s="354"/>
      <c r="AG1102" s="354"/>
      <c r="AH1102" s="355" t="s">
        <v>663</v>
      </c>
      <c r="AI1102" s="356"/>
      <c r="AJ1102" s="356"/>
      <c r="AK1102" s="356"/>
      <c r="AL1102" s="357" t="s">
        <v>663</v>
      </c>
      <c r="AM1102" s="358"/>
      <c r="AN1102" s="358"/>
      <c r="AO1102" s="359"/>
      <c r="AP1102" s="360" t="s">
        <v>663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83">
      <formula>IF(RIGHT(TEXT(P14,"0.#"),1)=".",FALSE,TRUE)</formula>
    </cfRule>
    <cfRule type="expression" dxfId="2796" priority="14084">
      <formula>IF(RIGHT(TEXT(P14,"0.#"),1)=".",TRUE,FALSE)</formula>
    </cfRule>
  </conditionalFormatting>
  <conditionalFormatting sqref="AE32">
    <cfRule type="expression" dxfId="2795" priority="14073">
      <formula>IF(RIGHT(TEXT(AE32,"0.#"),1)=".",FALSE,TRUE)</formula>
    </cfRule>
    <cfRule type="expression" dxfId="2794" priority="14074">
      <formula>IF(RIGHT(TEXT(AE32,"0.#"),1)=".",TRUE,FALSE)</formula>
    </cfRule>
  </conditionalFormatting>
  <conditionalFormatting sqref="P18:AX18">
    <cfRule type="expression" dxfId="2793" priority="13959">
      <formula>IF(RIGHT(TEXT(P18,"0.#"),1)=".",FALSE,TRUE)</formula>
    </cfRule>
    <cfRule type="expression" dxfId="2792" priority="13960">
      <formula>IF(RIGHT(TEXT(P18,"0.#"),1)=".",TRUE,FALSE)</formula>
    </cfRule>
  </conditionalFormatting>
  <conditionalFormatting sqref="Y782">
    <cfRule type="expression" dxfId="2791" priority="13955">
      <formula>IF(RIGHT(TEXT(Y782,"0.#"),1)=".",FALSE,TRUE)</formula>
    </cfRule>
    <cfRule type="expression" dxfId="2790" priority="13956">
      <formula>IF(RIGHT(TEXT(Y782,"0.#"),1)=".",TRUE,FALSE)</formula>
    </cfRule>
  </conditionalFormatting>
  <conditionalFormatting sqref="Y791">
    <cfRule type="expression" dxfId="2789" priority="13951">
      <formula>IF(RIGHT(TEXT(Y791,"0.#"),1)=".",FALSE,TRUE)</formula>
    </cfRule>
    <cfRule type="expression" dxfId="2788" priority="13952">
      <formula>IF(RIGHT(TEXT(Y791,"0.#"),1)=".",TRUE,FALSE)</formula>
    </cfRule>
  </conditionalFormatting>
  <conditionalFormatting sqref="Y822:Y829 Y820 Y809:Y816 Y807 Y796:Y803 Y794">
    <cfRule type="expression" dxfId="2787" priority="13733">
      <formula>IF(RIGHT(TEXT(Y794,"0.#"),1)=".",FALSE,TRUE)</formula>
    </cfRule>
    <cfRule type="expression" dxfId="2786" priority="13734">
      <formula>IF(RIGHT(TEXT(Y794,"0.#"),1)=".",TRUE,FALSE)</formula>
    </cfRule>
  </conditionalFormatting>
  <conditionalFormatting sqref="P16:AQ17 P15:AX15 P13:AX13">
    <cfRule type="expression" dxfId="2785" priority="13781">
      <formula>IF(RIGHT(TEXT(P13,"0.#"),1)=".",FALSE,TRUE)</formula>
    </cfRule>
    <cfRule type="expression" dxfId="2784" priority="13782">
      <formula>IF(RIGHT(TEXT(P13,"0.#"),1)=".",TRUE,FALSE)</formula>
    </cfRule>
  </conditionalFormatting>
  <conditionalFormatting sqref="P19:AJ19">
    <cfRule type="expression" dxfId="2783" priority="13779">
      <formula>IF(RIGHT(TEXT(P19,"0.#"),1)=".",FALSE,TRUE)</formula>
    </cfRule>
    <cfRule type="expression" dxfId="2782" priority="13780">
      <formula>IF(RIGHT(TEXT(P19,"0.#"),1)=".",TRUE,FALSE)</formula>
    </cfRule>
  </conditionalFormatting>
  <conditionalFormatting sqref="AE101 AQ101">
    <cfRule type="expression" dxfId="2781" priority="13771">
      <formula>IF(RIGHT(TEXT(AE101,"0.#"),1)=".",FALSE,TRUE)</formula>
    </cfRule>
    <cfRule type="expression" dxfId="2780" priority="13772">
      <formula>IF(RIGHT(TEXT(AE101,"0.#"),1)=".",TRUE,FALSE)</formula>
    </cfRule>
  </conditionalFormatting>
  <conditionalFormatting sqref="Y783:Y790 Y781">
    <cfRule type="expression" dxfId="2779" priority="13757">
      <formula>IF(RIGHT(TEXT(Y781,"0.#"),1)=".",FALSE,TRUE)</formula>
    </cfRule>
    <cfRule type="expression" dxfId="2778" priority="13758">
      <formula>IF(RIGHT(TEXT(Y781,"0.#"),1)=".",TRUE,FALSE)</formula>
    </cfRule>
  </conditionalFormatting>
  <conditionalFormatting sqref="AU782">
    <cfRule type="expression" dxfId="2777" priority="13755">
      <formula>IF(RIGHT(TEXT(AU782,"0.#"),1)=".",FALSE,TRUE)</formula>
    </cfRule>
    <cfRule type="expression" dxfId="2776" priority="13756">
      <formula>IF(RIGHT(TEXT(AU782,"0.#"),1)=".",TRUE,FALSE)</formula>
    </cfRule>
  </conditionalFormatting>
  <conditionalFormatting sqref="AU791">
    <cfRule type="expression" dxfId="2775" priority="13753">
      <formula>IF(RIGHT(TEXT(AU791,"0.#"),1)=".",FALSE,TRUE)</formula>
    </cfRule>
    <cfRule type="expression" dxfId="2774" priority="13754">
      <formula>IF(RIGHT(TEXT(AU791,"0.#"),1)=".",TRUE,FALSE)</formula>
    </cfRule>
  </conditionalFormatting>
  <conditionalFormatting sqref="AU783:AU790 AU781">
    <cfRule type="expression" dxfId="2773" priority="13751">
      <formula>IF(RIGHT(TEXT(AU781,"0.#"),1)=".",FALSE,TRUE)</formula>
    </cfRule>
    <cfRule type="expression" dxfId="2772" priority="13752">
      <formula>IF(RIGHT(TEXT(AU781,"0.#"),1)=".",TRUE,FALSE)</formula>
    </cfRule>
  </conditionalFormatting>
  <conditionalFormatting sqref="Y821 Y808 Y795">
    <cfRule type="expression" dxfId="2771" priority="13737">
      <formula>IF(RIGHT(TEXT(Y795,"0.#"),1)=".",FALSE,TRUE)</formula>
    </cfRule>
    <cfRule type="expression" dxfId="2770" priority="13738">
      <formula>IF(RIGHT(TEXT(Y795,"0.#"),1)=".",TRUE,FALSE)</formula>
    </cfRule>
  </conditionalFormatting>
  <conditionalFormatting sqref="Y830 Y817 Y804">
    <cfRule type="expression" dxfId="2769" priority="13735">
      <formula>IF(RIGHT(TEXT(Y804,"0.#"),1)=".",FALSE,TRUE)</formula>
    </cfRule>
    <cfRule type="expression" dxfId="2768" priority="13736">
      <formula>IF(RIGHT(TEXT(Y804,"0.#"),1)=".",TRUE,FALSE)</formula>
    </cfRule>
  </conditionalFormatting>
  <conditionalFormatting sqref="AU821 AU808 AU795">
    <cfRule type="expression" dxfId="2767" priority="13731">
      <formula>IF(RIGHT(TEXT(AU795,"0.#"),1)=".",FALSE,TRUE)</formula>
    </cfRule>
    <cfRule type="expression" dxfId="2766" priority="13732">
      <formula>IF(RIGHT(TEXT(AU795,"0.#"),1)=".",TRUE,FALSE)</formula>
    </cfRule>
  </conditionalFormatting>
  <conditionalFormatting sqref="AU830 AU817 AU804">
    <cfRule type="expression" dxfId="2765" priority="13729">
      <formula>IF(RIGHT(TEXT(AU804,"0.#"),1)=".",FALSE,TRUE)</formula>
    </cfRule>
    <cfRule type="expression" dxfId="2764" priority="13730">
      <formula>IF(RIGHT(TEXT(AU804,"0.#"),1)=".",TRUE,FALSE)</formula>
    </cfRule>
  </conditionalFormatting>
  <conditionalFormatting sqref="AU822:AU829 AU820 AU809:AU816 AU807 AU796:AU803 AU794">
    <cfRule type="expression" dxfId="2763" priority="13727">
      <formula>IF(RIGHT(TEXT(AU794,"0.#"),1)=".",FALSE,TRUE)</formula>
    </cfRule>
    <cfRule type="expression" dxfId="2762" priority="13728">
      <formula>IF(RIGHT(TEXT(AU794,"0.#"),1)=".",TRUE,FALSE)</formula>
    </cfRule>
  </conditionalFormatting>
  <conditionalFormatting sqref="AM87">
    <cfRule type="expression" dxfId="2761" priority="13381">
      <formula>IF(RIGHT(TEXT(AM87,"0.#"),1)=".",FALSE,TRUE)</formula>
    </cfRule>
    <cfRule type="expression" dxfId="2760" priority="13382">
      <formula>IF(RIGHT(TEXT(AM87,"0.#"),1)=".",TRUE,FALSE)</formula>
    </cfRule>
  </conditionalFormatting>
  <conditionalFormatting sqref="AE55">
    <cfRule type="expression" dxfId="2759" priority="13449">
      <formula>IF(RIGHT(TEXT(AE55,"0.#"),1)=".",FALSE,TRUE)</formula>
    </cfRule>
    <cfRule type="expression" dxfId="2758" priority="13450">
      <formula>IF(RIGHT(TEXT(AE55,"0.#"),1)=".",TRUE,FALSE)</formula>
    </cfRule>
  </conditionalFormatting>
  <conditionalFormatting sqref="AI55">
    <cfRule type="expression" dxfId="2757" priority="13447">
      <formula>IF(RIGHT(TEXT(AI55,"0.#"),1)=".",FALSE,TRUE)</formula>
    </cfRule>
    <cfRule type="expression" dxfId="2756" priority="13448">
      <formula>IF(RIGHT(TEXT(AI55,"0.#"),1)=".",TRUE,FALSE)</formula>
    </cfRule>
  </conditionalFormatting>
  <conditionalFormatting sqref="AM34">
    <cfRule type="expression" dxfId="2755" priority="13527">
      <formula>IF(RIGHT(TEXT(AM34,"0.#"),1)=".",FALSE,TRUE)</formula>
    </cfRule>
    <cfRule type="expression" dxfId="2754" priority="13528">
      <formula>IF(RIGHT(TEXT(AM34,"0.#"),1)=".",TRUE,FALSE)</formula>
    </cfRule>
  </conditionalFormatting>
  <conditionalFormatting sqref="AE33">
    <cfRule type="expression" dxfId="2753" priority="13541">
      <formula>IF(RIGHT(TEXT(AE33,"0.#"),1)=".",FALSE,TRUE)</formula>
    </cfRule>
    <cfRule type="expression" dxfId="2752" priority="13542">
      <formula>IF(RIGHT(TEXT(AE33,"0.#"),1)=".",TRUE,FALSE)</formula>
    </cfRule>
  </conditionalFormatting>
  <conditionalFormatting sqref="AE34">
    <cfRule type="expression" dxfId="2751" priority="13539">
      <formula>IF(RIGHT(TEXT(AE34,"0.#"),1)=".",FALSE,TRUE)</formula>
    </cfRule>
    <cfRule type="expression" dxfId="2750" priority="13540">
      <formula>IF(RIGHT(TEXT(AE34,"0.#"),1)=".",TRUE,FALSE)</formula>
    </cfRule>
  </conditionalFormatting>
  <conditionalFormatting sqref="AI34">
    <cfRule type="expression" dxfId="2749" priority="13537">
      <formula>IF(RIGHT(TEXT(AI34,"0.#"),1)=".",FALSE,TRUE)</formula>
    </cfRule>
    <cfRule type="expression" dxfId="2748" priority="13538">
      <formula>IF(RIGHT(TEXT(AI34,"0.#"),1)=".",TRUE,FALSE)</formula>
    </cfRule>
  </conditionalFormatting>
  <conditionalFormatting sqref="AI33">
    <cfRule type="expression" dxfId="2747" priority="13535">
      <formula>IF(RIGHT(TEXT(AI33,"0.#"),1)=".",FALSE,TRUE)</formula>
    </cfRule>
    <cfRule type="expression" dxfId="2746" priority="13536">
      <formula>IF(RIGHT(TEXT(AI33,"0.#"),1)=".",TRUE,FALSE)</formula>
    </cfRule>
  </conditionalFormatting>
  <conditionalFormatting sqref="AI32">
    <cfRule type="expression" dxfId="2745" priority="13533">
      <formula>IF(RIGHT(TEXT(AI32,"0.#"),1)=".",FALSE,TRUE)</formula>
    </cfRule>
    <cfRule type="expression" dxfId="2744" priority="13534">
      <formula>IF(RIGHT(TEXT(AI32,"0.#"),1)=".",TRUE,FALSE)</formula>
    </cfRule>
  </conditionalFormatting>
  <conditionalFormatting sqref="AM32">
    <cfRule type="expression" dxfId="2743" priority="13531">
      <formula>IF(RIGHT(TEXT(AM32,"0.#"),1)=".",FALSE,TRUE)</formula>
    </cfRule>
    <cfRule type="expression" dxfId="2742" priority="13532">
      <formula>IF(RIGHT(TEXT(AM32,"0.#"),1)=".",TRUE,FALSE)</formula>
    </cfRule>
  </conditionalFormatting>
  <conditionalFormatting sqref="AM33">
    <cfRule type="expression" dxfId="2741" priority="13529">
      <formula>IF(RIGHT(TEXT(AM33,"0.#"),1)=".",FALSE,TRUE)</formula>
    </cfRule>
    <cfRule type="expression" dxfId="2740" priority="13530">
      <formula>IF(RIGHT(TEXT(AM33,"0.#"),1)=".",TRUE,FALSE)</formula>
    </cfRule>
  </conditionalFormatting>
  <conditionalFormatting sqref="AQ32:AQ34">
    <cfRule type="expression" dxfId="2739" priority="13521">
      <formula>IF(RIGHT(TEXT(AQ32,"0.#"),1)=".",FALSE,TRUE)</formula>
    </cfRule>
    <cfRule type="expression" dxfId="2738" priority="13522">
      <formula>IF(RIGHT(TEXT(AQ32,"0.#"),1)=".",TRUE,FALSE)</formula>
    </cfRule>
  </conditionalFormatting>
  <conditionalFormatting sqref="AU32:AU34">
    <cfRule type="expression" dxfId="2737" priority="13519">
      <formula>IF(RIGHT(TEXT(AU32,"0.#"),1)=".",FALSE,TRUE)</formula>
    </cfRule>
    <cfRule type="expression" dxfId="2736" priority="13520">
      <formula>IF(RIGHT(TEXT(AU32,"0.#"),1)=".",TRUE,FALSE)</formula>
    </cfRule>
  </conditionalFormatting>
  <conditionalFormatting sqref="AE53">
    <cfRule type="expression" dxfId="2735" priority="13453">
      <formula>IF(RIGHT(TEXT(AE53,"0.#"),1)=".",FALSE,TRUE)</formula>
    </cfRule>
    <cfRule type="expression" dxfId="2734" priority="13454">
      <formula>IF(RIGHT(TEXT(AE53,"0.#"),1)=".",TRUE,FALSE)</formula>
    </cfRule>
  </conditionalFormatting>
  <conditionalFormatting sqref="AE54">
    <cfRule type="expression" dxfId="2733" priority="13451">
      <formula>IF(RIGHT(TEXT(AE54,"0.#"),1)=".",FALSE,TRUE)</formula>
    </cfRule>
    <cfRule type="expression" dxfId="2732" priority="13452">
      <formula>IF(RIGHT(TEXT(AE54,"0.#"),1)=".",TRUE,FALSE)</formula>
    </cfRule>
  </conditionalFormatting>
  <conditionalFormatting sqref="AI54">
    <cfRule type="expression" dxfId="2731" priority="13445">
      <formula>IF(RIGHT(TEXT(AI54,"0.#"),1)=".",FALSE,TRUE)</formula>
    </cfRule>
    <cfRule type="expression" dxfId="2730" priority="13446">
      <formula>IF(RIGHT(TEXT(AI54,"0.#"),1)=".",TRUE,FALSE)</formula>
    </cfRule>
  </conditionalFormatting>
  <conditionalFormatting sqref="AI53">
    <cfRule type="expression" dxfId="2729" priority="13443">
      <formula>IF(RIGHT(TEXT(AI53,"0.#"),1)=".",FALSE,TRUE)</formula>
    </cfRule>
    <cfRule type="expression" dxfId="2728" priority="13444">
      <formula>IF(RIGHT(TEXT(AI53,"0.#"),1)=".",TRUE,FALSE)</formula>
    </cfRule>
  </conditionalFormatting>
  <conditionalFormatting sqref="AM53">
    <cfRule type="expression" dxfId="2727" priority="13441">
      <formula>IF(RIGHT(TEXT(AM53,"0.#"),1)=".",FALSE,TRUE)</formula>
    </cfRule>
    <cfRule type="expression" dxfId="2726" priority="13442">
      <formula>IF(RIGHT(TEXT(AM53,"0.#"),1)=".",TRUE,FALSE)</formula>
    </cfRule>
  </conditionalFormatting>
  <conditionalFormatting sqref="AM54">
    <cfRule type="expression" dxfId="2725" priority="13439">
      <formula>IF(RIGHT(TEXT(AM54,"0.#"),1)=".",FALSE,TRUE)</formula>
    </cfRule>
    <cfRule type="expression" dxfId="2724" priority="13440">
      <formula>IF(RIGHT(TEXT(AM54,"0.#"),1)=".",TRUE,FALSE)</formula>
    </cfRule>
  </conditionalFormatting>
  <conditionalFormatting sqref="AM55">
    <cfRule type="expression" dxfId="2723" priority="13437">
      <formula>IF(RIGHT(TEXT(AM55,"0.#"),1)=".",FALSE,TRUE)</formula>
    </cfRule>
    <cfRule type="expression" dxfId="2722" priority="13438">
      <formula>IF(RIGHT(TEXT(AM55,"0.#"),1)=".",TRUE,FALSE)</formula>
    </cfRule>
  </conditionalFormatting>
  <conditionalFormatting sqref="AE60">
    <cfRule type="expression" dxfId="2721" priority="13423">
      <formula>IF(RIGHT(TEXT(AE60,"0.#"),1)=".",FALSE,TRUE)</formula>
    </cfRule>
    <cfRule type="expression" dxfId="2720" priority="13424">
      <formula>IF(RIGHT(TEXT(AE60,"0.#"),1)=".",TRUE,FALSE)</formula>
    </cfRule>
  </conditionalFormatting>
  <conditionalFormatting sqref="AE61">
    <cfRule type="expression" dxfId="2719" priority="13421">
      <formula>IF(RIGHT(TEXT(AE61,"0.#"),1)=".",FALSE,TRUE)</formula>
    </cfRule>
    <cfRule type="expression" dxfId="2718" priority="13422">
      <formula>IF(RIGHT(TEXT(AE61,"0.#"),1)=".",TRUE,FALSE)</formula>
    </cfRule>
  </conditionalFormatting>
  <conditionalFormatting sqref="AE62">
    <cfRule type="expression" dxfId="2717" priority="13419">
      <formula>IF(RIGHT(TEXT(AE62,"0.#"),1)=".",FALSE,TRUE)</formula>
    </cfRule>
    <cfRule type="expression" dxfId="2716" priority="13420">
      <formula>IF(RIGHT(TEXT(AE62,"0.#"),1)=".",TRUE,FALSE)</formula>
    </cfRule>
  </conditionalFormatting>
  <conditionalFormatting sqref="AI62">
    <cfRule type="expression" dxfId="2715" priority="13417">
      <formula>IF(RIGHT(TEXT(AI62,"0.#"),1)=".",FALSE,TRUE)</formula>
    </cfRule>
    <cfRule type="expression" dxfId="2714" priority="13418">
      <formula>IF(RIGHT(TEXT(AI62,"0.#"),1)=".",TRUE,FALSE)</formula>
    </cfRule>
  </conditionalFormatting>
  <conditionalFormatting sqref="AI61">
    <cfRule type="expression" dxfId="2713" priority="13415">
      <formula>IF(RIGHT(TEXT(AI61,"0.#"),1)=".",FALSE,TRUE)</formula>
    </cfRule>
    <cfRule type="expression" dxfId="2712" priority="13416">
      <formula>IF(RIGHT(TEXT(AI61,"0.#"),1)=".",TRUE,FALSE)</formula>
    </cfRule>
  </conditionalFormatting>
  <conditionalFormatting sqref="AI60">
    <cfRule type="expression" dxfId="2711" priority="13413">
      <formula>IF(RIGHT(TEXT(AI60,"0.#"),1)=".",FALSE,TRUE)</formula>
    </cfRule>
    <cfRule type="expression" dxfId="2710" priority="13414">
      <formula>IF(RIGHT(TEXT(AI60,"0.#"),1)=".",TRUE,FALSE)</formula>
    </cfRule>
  </conditionalFormatting>
  <conditionalFormatting sqref="AM60">
    <cfRule type="expression" dxfId="2709" priority="13411">
      <formula>IF(RIGHT(TEXT(AM60,"0.#"),1)=".",FALSE,TRUE)</formula>
    </cfRule>
    <cfRule type="expression" dxfId="2708" priority="13412">
      <formula>IF(RIGHT(TEXT(AM60,"0.#"),1)=".",TRUE,FALSE)</formula>
    </cfRule>
  </conditionalFormatting>
  <conditionalFormatting sqref="AM61">
    <cfRule type="expression" dxfId="2707" priority="13409">
      <formula>IF(RIGHT(TEXT(AM61,"0.#"),1)=".",FALSE,TRUE)</formula>
    </cfRule>
    <cfRule type="expression" dxfId="2706" priority="13410">
      <formula>IF(RIGHT(TEXT(AM61,"0.#"),1)=".",TRUE,FALSE)</formula>
    </cfRule>
  </conditionalFormatting>
  <conditionalFormatting sqref="AM62">
    <cfRule type="expression" dxfId="2705" priority="13407">
      <formula>IF(RIGHT(TEXT(AM62,"0.#"),1)=".",FALSE,TRUE)</formula>
    </cfRule>
    <cfRule type="expression" dxfId="2704" priority="13408">
      <formula>IF(RIGHT(TEXT(AM62,"0.#"),1)=".",TRUE,FALSE)</formula>
    </cfRule>
  </conditionalFormatting>
  <conditionalFormatting sqref="AE87">
    <cfRule type="expression" dxfId="2703" priority="13393">
      <formula>IF(RIGHT(TEXT(AE87,"0.#"),1)=".",FALSE,TRUE)</formula>
    </cfRule>
    <cfRule type="expression" dxfId="2702" priority="13394">
      <formula>IF(RIGHT(TEXT(AE87,"0.#"),1)=".",TRUE,FALSE)</formula>
    </cfRule>
  </conditionalFormatting>
  <conditionalFormatting sqref="AE88">
    <cfRule type="expression" dxfId="2701" priority="13391">
      <formula>IF(RIGHT(TEXT(AE88,"0.#"),1)=".",FALSE,TRUE)</formula>
    </cfRule>
    <cfRule type="expression" dxfId="2700" priority="13392">
      <formula>IF(RIGHT(TEXT(AE88,"0.#"),1)=".",TRUE,FALSE)</formula>
    </cfRule>
  </conditionalFormatting>
  <conditionalFormatting sqref="AE89">
    <cfRule type="expression" dxfId="2699" priority="13389">
      <formula>IF(RIGHT(TEXT(AE89,"0.#"),1)=".",FALSE,TRUE)</formula>
    </cfRule>
    <cfRule type="expression" dxfId="2698" priority="13390">
      <formula>IF(RIGHT(TEXT(AE89,"0.#"),1)=".",TRUE,FALSE)</formula>
    </cfRule>
  </conditionalFormatting>
  <conditionalFormatting sqref="AI89">
    <cfRule type="expression" dxfId="2697" priority="13387">
      <formula>IF(RIGHT(TEXT(AI89,"0.#"),1)=".",FALSE,TRUE)</formula>
    </cfRule>
    <cfRule type="expression" dxfId="2696" priority="13388">
      <formula>IF(RIGHT(TEXT(AI89,"0.#"),1)=".",TRUE,FALSE)</formula>
    </cfRule>
  </conditionalFormatting>
  <conditionalFormatting sqref="AI88">
    <cfRule type="expression" dxfId="2695" priority="13385">
      <formula>IF(RIGHT(TEXT(AI88,"0.#"),1)=".",FALSE,TRUE)</formula>
    </cfRule>
    <cfRule type="expression" dxfId="2694" priority="13386">
      <formula>IF(RIGHT(TEXT(AI88,"0.#"),1)=".",TRUE,FALSE)</formula>
    </cfRule>
  </conditionalFormatting>
  <conditionalFormatting sqref="AI87">
    <cfRule type="expression" dxfId="2693" priority="13383">
      <formula>IF(RIGHT(TEXT(AI87,"0.#"),1)=".",FALSE,TRUE)</formula>
    </cfRule>
    <cfRule type="expression" dxfId="2692" priority="13384">
      <formula>IF(RIGHT(TEXT(AI87,"0.#"),1)=".",TRUE,FALSE)</formula>
    </cfRule>
  </conditionalFormatting>
  <conditionalFormatting sqref="AM88">
    <cfRule type="expression" dxfId="2691" priority="13379">
      <formula>IF(RIGHT(TEXT(AM88,"0.#"),1)=".",FALSE,TRUE)</formula>
    </cfRule>
    <cfRule type="expression" dxfId="2690" priority="13380">
      <formula>IF(RIGHT(TEXT(AM88,"0.#"),1)=".",TRUE,FALSE)</formula>
    </cfRule>
  </conditionalFormatting>
  <conditionalFormatting sqref="AM89">
    <cfRule type="expression" dxfId="2689" priority="13377">
      <formula>IF(RIGHT(TEXT(AM89,"0.#"),1)=".",FALSE,TRUE)</formula>
    </cfRule>
    <cfRule type="expression" dxfId="2688" priority="13378">
      <formula>IF(RIGHT(TEXT(AM89,"0.#"),1)=".",TRUE,FALSE)</formula>
    </cfRule>
  </conditionalFormatting>
  <conditionalFormatting sqref="AE92">
    <cfRule type="expression" dxfId="2687" priority="13363">
      <formula>IF(RIGHT(TEXT(AE92,"0.#"),1)=".",FALSE,TRUE)</formula>
    </cfRule>
    <cfRule type="expression" dxfId="2686" priority="13364">
      <formula>IF(RIGHT(TEXT(AE92,"0.#"),1)=".",TRUE,FALSE)</formula>
    </cfRule>
  </conditionalFormatting>
  <conditionalFormatting sqref="AE93">
    <cfRule type="expression" dxfId="2685" priority="13361">
      <formula>IF(RIGHT(TEXT(AE93,"0.#"),1)=".",FALSE,TRUE)</formula>
    </cfRule>
    <cfRule type="expression" dxfId="2684" priority="13362">
      <formula>IF(RIGHT(TEXT(AE93,"0.#"),1)=".",TRUE,FALSE)</formula>
    </cfRule>
  </conditionalFormatting>
  <conditionalFormatting sqref="AE94">
    <cfRule type="expression" dxfId="2683" priority="13359">
      <formula>IF(RIGHT(TEXT(AE94,"0.#"),1)=".",FALSE,TRUE)</formula>
    </cfRule>
    <cfRule type="expression" dxfId="2682" priority="13360">
      <formula>IF(RIGHT(TEXT(AE94,"0.#"),1)=".",TRUE,FALSE)</formula>
    </cfRule>
  </conditionalFormatting>
  <conditionalFormatting sqref="AI94">
    <cfRule type="expression" dxfId="2681" priority="13357">
      <formula>IF(RIGHT(TEXT(AI94,"0.#"),1)=".",FALSE,TRUE)</formula>
    </cfRule>
    <cfRule type="expression" dxfId="2680" priority="13358">
      <formula>IF(RIGHT(TEXT(AI94,"0.#"),1)=".",TRUE,FALSE)</formula>
    </cfRule>
  </conditionalFormatting>
  <conditionalFormatting sqref="AI93">
    <cfRule type="expression" dxfId="2679" priority="13355">
      <formula>IF(RIGHT(TEXT(AI93,"0.#"),1)=".",FALSE,TRUE)</formula>
    </cfRule>
    <cfRule type="expression" dxfId="2678" priority="13356">
      <formula>IF(RIGHT(TEXT(AI93,"0.#"),1)=".",TRUE,FALSE)</formula>
    </cfRule>
  </conditionalFormatting>
  <conditionalFormatting sqref="AI92">
    <cfRule type="expression" dxfId="2677" priority="13353">
      <formula>IF(RIGHT(TEXT(AI92,"0.#"),1)=".",FALSE,TRUE)</formula>
    </cfRule>
    <cfRule type="expression" dxfId="2676" priority="13354">
      <formula>IF(RIGHT(TEXT(AI92,"0.#"),1)=".",TRUE,FALSE)</formula>
    </cfRule>
  </conditionalFormatting>
  <conditionalFormatting sqref="AM92">
    <cfRule type="expression" dxfId="2675" priority="13351">
      <formula>IF(RIGHT(TEXT(AM92,"0.#"),1)=".",FALSE,TRUE)</formula>
    </cfRule>
    <cfRule type="expression" dxfId="2674" priority="13352">
      <formula>IF(RIGHT(TEXT(AM92,"0.#"),1)=".",TRUE,FALSE)</formula>
    </cfRule>
  </conditionalFormatting>
  <conditionalFormatting sqref="AM93">
    <cfRule type="expression" dxfId="2673" priority="13349">
      <formula>IF(RIGHT(TEXT(AM93,"0.#"),1)=".",FALSE,TRUE)</formula>
    </cfRule>
    <cfRule type="expression" dxfId="2672" priority="13350">
      <formula>IF(RIGHT(TEXT(AM93,"0.#"),1)=".",TRUE,FALSE)</formula>
    </cfRule>
  </conditionalFormatting>
  <conditionalFormatting sqref="AM94">
    <cfRule type="expression" dxfId="2671" priority="13347">
      <formula>IF(RIGHT(TEXT(AM94,"0.#"),1)=".",FALSE,TRUE)</formula>
    </cfRule>
    <cfRule type="expression" dxfId="2670" priority="13348">
      <formula>IF(RIGHT(TEXT(AM94,"0.#"),1)=".",TRUE,FALSE)</formula>
    </cfRule>
  </conditionalFormatting>
  <conditionalFormatting sqref="AE97">
    <cfRule type="expression" dxfId="2669" priority="13333">
      <formula>IF(RIGHT(TEXT(AE97,"0.#"),1)=".",FALSE,TRUE)</formula>
    </cfRule>
    <cfRule type="expression" dxfId="2668" priority="13334">
      <formula>IF(RIGHT(TEXT(AE97,"0.#"),1)=".",TRUE,FALSE)</formula>
    </cfRule>
  </conditionalFormatting>
  <conditionalFormatting sqref="AE98">
    <cfRule type="expression" dxfId="2667" priority="13331">
      <formula>IF(RIGHT(TEXT(AE98,"0.#"),1)=".",FALSE,TRUE)</formula>
    </cfRule>
    <cfRule type="expression" dxfId="2666" priority="13332">
      <formula>IF(RIGHT(TEXT(AE98,"0.#"),1)=".",TRUE,FALSE)</formula>
    </cfRule>
  </conditionalFormatting>
  <conditionalFormatting sqref="AE99">
    <cfRule type="expression" dxfId="2665" priority="13329">
      <formula>IF(RIGHT(TEXT(AE99,"0.#"),1)=".",FALSE,TRUE)</formula>
    </cfRule>
    <cfRule type="expression" dxfId="2664" priority="13330">
      <formula>IF(RIGHT(TEXT(AE99,"0.#"),1)=".",TRUE,FALSE)</formula>
    </cfRule>
  </conditionalFormatting>
  <conditionalFormatting sqref="AI99">
    <cfRule type="expression" dxfId="2663" priority="13327">
      <formula>IF(RIGHT(TEXT(AI99,"0.#"),1)=".",FALSE,TRUE)</formula>
    </cfRule>
    <cfRule type="expression" dxfId="2662" priority="13328">
      <formula>IF(RIGHT(TEXT(AI99,"0.#"),1)=".",TRUE,FALSE)</formula>
    </cfRule>
  </conditionalFormatting>
  <conditionalFormatting sqref="AI98">
    <cfRule type="expression" dxfId="2661" priority="13325">
      <formula>IF(RIGHT(TEXT(AI98,"0.#"),1)=".",FALSE,TRUE)</formula>
    </cfRule>
    <cfRule type="expression" dxfId="2660" priority="13326">
      <formula>IF(RIGHT(TEXT(AI98,"0.#"),1)=".",TRUE,FALSE)</formula>
    </cfRule>
  </conditionalFormatting>
  <conditionalFormatting sqref="AI97">
    <cfRule type="expression" dxfId="2659" priority="13323">
      <formula>IF(RIGHT(TEXT(AI97,"0.#"),1)=".",FALSE,TRUE)</formula>
    </cfRule>
    <cfRule type="expression" dxfId="2658" priority="13324">
      <formula>IF(RIGHT(TEXT(AI97,"0.#"),1)=".",TRUE,FALSE)</formula>
    </cfRule>
  </conditionalFormatting>
  <conditionalFormatting sqref="AM97">
    <cfRule type="expression" dxfId="2657" priority="13321">
      <formula>IF(RIGHT(TEXT(AM97,"0.#"),1)=".",FALSE,TRUE)</formula>
    </cfRule>
    <cfRule type="expression" dxfId="2656" priority="13322">
      <formula>IF(RIGHT(TEXT(AM97,"0.#"),1)=".",TRUE,FALSE)</formula>
    </cfRule>
  </conditionalFormatting>
  <conditionalFormatting sqref="AM98">
    <cfRule type="expression" dxfId="2655" priority="13319">
      <formula>IF(RIGHT(TEXT(AM98,"0.#"),1)=".",FALSE,TRUE)</formula>
    </cfRule>
    <cfRule type="expression" dxfId="2654" priority="13320">
      <formula>IF(RIGHT(TEXT(AM98,"0.#"),1)=".",TRUE,FALSE)</formula>
    </cfRule>
  </conditionalFormatting>
  <conditionalFormatting sqref="AM99">
    <cfRule type="expression" dxfId="2653" priority="13317">
      <formula>IF(RIGHT(TEXT(AM99,"0.#"),1)=".",FALSE,TRUE)</formula>
    </cfRule>
    <cfRule type="expression" dxfId="2652" priority="13318">
      <formula>IF(RIGHT(TEXT(AM99,"0.#"),1)=".",TRUE,FALSE)</formula>
    </cfRule>
  </conditionalFormatting>
  <conditionalFormatting sqref="AI101">
    <cfRule type="expression" dxfId="2651" priority="13303">
      <formula>IF(RIGHT(TEXT(AI101,"0.#"),1)=".",FALSE,TRUE)</formula>
    </cfRule>
    <cfRule type="expression" dxfId="2650" priority="13304">
      <formula>IF(RIGHT(TEXT(AI101,"0.#"),1)=".",TRUE,FALSE)</formula>
    </cfRule>
  </conditionalFormatting>
  <conditionalFormatting sqref="AM101">
    <cfRule type="expression" dxfId="2649" priority="13301">
      <formula>IF(RIGHT(TEXT(AM101,"0.#"),1)=".",FALSE,TRUE)</formula>
    </cfRule>
    <cfRule type="expression" dxfId="2648" priority="13302">
      <formula>IF(RIGHT(TEXT(AM101,"0.#"),1)=".",TRUE,FALSE)</formula>
    </cfRule>
  </conditionalFormatting>
  <conditionalFormatting sqref="AE102">
    <cfRule type="expression" dxfId="2647" priority="13299">
      <formula>IF(RIGHT(TEXT(AE102,"0.#"),1)=".",FALSE,TRUE)</formula>
    </cfRule>
    <cfRule type="expression" dxfId="2646" priority="13300">
      <formula>IF(RIGHT(TEXT(AE102,"0.#"),1)=".",TRUE,FALSE)</formula>
    </cfRule>
  </conditionalFormatting>
  <conditionalFormatting sqref="AI102">
    <cfRule type="expression" dxfId="2645" priority="13297">
      <formula>IF(RIGHT(TEXT(AI102,"0.#"),1)=".",FALSE,TRUE)</formula>
    </cfRule>
    <cfRule type="expression" dxfId="2644" priority="13298">
      <formula>IF(RIGHT(TEXT(AI102,"0.#"),1)=".",TRUE,FALSE)</formula>
    </cfRule>
  </conditionalFormatting>
  <conditionalFormatting sqref="AM102">
    <cfRule type="expression" dxfId="2643" priority="13295">
      <formula>IF(RIGHT(TEXT(AM102,"0.#"),1)=".",FALSE,TRUE)</formula>
    </cfRule>
    <cfRule type="expression" dxfId="2642" priority="13296">
      <formula>IF(RIGHT(TEXT(AM102,"0.#"),1)=".",TRUE,FALSE)</formula>
    </cfRule>
  </conditionalFormatting>
  <conditionalFormatting sqref="AQ102">
    <cfRule type="expression" dxfId="2641" priority="13293">
      <formula>IF(RIGHT(TEXT(AQ102,"0.#"),1)=".",FALSE,TRUE)</formula>
    </cfRule>
    <cfRule type="expression" dxfId="2640" priority="13294">
      <formula>IF(RIGHT(TEXT(AQ102,"0.#"),1)=".",TRUE,FALSE)</formula>
    </cfRule>
  </conditionalFormatting>
  <conditionalFormatting sqref="AE104">
    <cfRule type="expression" dxfId="2639" priority="13291">
      <formula>IF(RIGHT(TEXT(AE104,"0.#"),1)=".",FALSE,TRUE)</formula>
    </cfRule>
    <cfRule type="expression" dxfId="2638" priority="13292">
      <formula>IF(RIGHT(TEXT(AE104,"0.#"),1)=".",TRUE,FALSE)</formula>
    </cfRule>
  </conditionalFormatting>
  <conditionalFormatting sqref="AI104">
    <cfRule type="expression" dxfId="2637" priority="13289">
      <formula>IF(RIGHT(TEXT(AI104,"0.#"),1)=".",FALSE,TRUE)</formula>
    </cfRule>
    <cfRule type="expression" dxfId="2636" priority="13290">
      <formula>IF(RIGHT(TEXT(AI104,"0.#"),1)=".",TRUE,FALSE)</formula>
    </cfRule>
  </conditionalFormatting>
  <conditionalFormatting sqref="AM104">
    <cfRule type="expression" dxfId="2635" priority="13287">
      <formula>IF(RIGHT(TEXT(AM104,"0.#"),1)=".",FALSE,TRUE)</formula>
    </cfRule>
    <cfRule type="expression" dxfId="2634" priority="13288">
      <formula>IF(RIGHT(TEXT(AM104,"0.#"),1)=".",TRUE,FALSE)</formula>
    </cfRule>
  </conditionalFormatting>
  <conditionalFormatting sqref="AE105">
    <cfRule type="expression" dxfId="2633" priority="13285">
      <formula>IF(RIGHT(TEXT(AE105,"0.#"),1)=".",FALSE,TRUE)</formula>
    </cfRule>
    <cfRule type="expression" dxfId="2632" priority="13286">
      <formula>IF(RIGHT(TEXT(AE105,"0.#"),1)=".",TRUE,FALSE)</formula>
    </cfRule>
  </conditionalFormatting>
  <conditionalFormatting sqref="AI105">
    <cfRule type="expression" dxfId="2631" priority="13283">
      <formula>IF(RIGHT(TEXT(AI105,"0.#"),1)=".",FALSE,TRUE)</formula>
    </cfRule>
    <cfRule type="expression" dxfId="2630" priority="13284">
      <formula>IF(RIGHT(TEXT(AI105,"0.#"),1)=".",TRUE,FALSE)</formula>
    </cfRule>
  </conditionalFormatting>
  <conditionalFormatting sqref="AM105">
    <cfRule type="expression" dxfId="2629" priority="13281">
      <formula>IF(RIGHT(TEXT(AM105,"0.#"),1)=".",FALSE,TRUE)</formula>
    </cfRule>
    <cfRule type="expression" dxfId="2628" priority="13282">
      <formula>IF(RIGHT(TEXT(AM105,"0.#"),1)=".",TRUE,FALSE)</formula>
    </cfRule>
  </conditionalFormatting>
  <conditionalFormatting sqref="AE116 AQ116">
    <cfRule type="expression" dxfId="2627" priority="13235">
      <formula>IF(RIGHT(TEXT(AE116,"0.#"),1)=".",FALSE,TRUE)</formula>
    </cfRule>
    <cfRule type="expression" dxfId="2626" priority="13236">
      <formula>IF(RIGHT(TEXT(AE116,"0.#"),1)=".",TRUE,FALSE)</formula>
    </cfRule>
  </conditionalFormatting>
  <conditionalFormatting sqref="AI116">
    <cfRule type="expression" dxfId="2625" priority="13233">
      <formula>IF(RIGHT(TEXT(AI116,"0.#"),1)=".",FALSE,TRUE)</formula>
    </cfRule>
    <cfRule type="expression" dxfId="2624" priority="13234">
      <formula>IF(RIGHT(TEXT(AI116,"0.#"),1)=".",TRUE,FALSE)</formula>
    </cfRule>
  </conditionalFormatting>
  <conditionalFormatting sqref="AM116">
    <cfRule type="expression" dxfId="2623" priority="13231">
      <formula>IF(RIGHT(TEXT(AM116,"0.#"),1)=".",FALSE,TRUE)</formula>
    </cfRule>
    <cfRule type="expression" dxfId="2622" priority="13232">
      <formula>IF(RIGHT(TEXT(AM116,"0.#"),1)=".",TRUE,FALSE)</formula>
    </cfRule>
  </conditionalFormatting>
  <conditionalFormatting sqref="AE117 AM117">
    <cfRule type="expression" dxfId="2621" priority="13229">
      <formula>IF(RIGHT(TEXT(AE117,"0.#"),1)=".",FALSE,TRUE)</formula>
    </cfRule>
    <cfRule type="expression" dxfId="2620" priority="13230">
      <formula>IF(RIGHT(TEXT(AE117,"0.#"),1)=".",TRUE,FALSE)</formula>
    </cfRule>
  </conditionalFormatting>
  <conditionalFormatting sqref="AI117">
    <cfRule type="expression" dxfId="2619" priority="13227">
      <formula>IF(RIGHT(TEXT(AI117,"0.#"),1)=".",FALSE,TRUE)</formula>
    </cfRule>
    <cfRule type="expression" dxfId="2618" priority="13228">
      <formula>IF(RIGHT(TEXT(AI117,"0.#"),1)=".",TRUE,FALSE)</formula>
    </cfRule>
  </conditionalFormatting>
  <conditionalFormatting sqref="AQ117">
    <cfRule type="expression" dxfId="2617" priority="13223">
      <formula>IF(RIGHT(TEXT(AQ117,"0.#"),1)=".",FALSE,TRUE)</formula>
    </cfRule>
    <cfRule type="expression" dxfId="2616" priority="13224">
      <formula>IF(RIGHT(TEXT(AQ117,"0.#"),1)=".",TRUE,FALSE)</formula>
    </cfRule>
  </conditionalFormatting>
  <conditionalFormatting sqref="AE119 AQ119">
    <cfRule type="expression" dxfId="2615" priority="13221">
      <formula>IF(RIGHT(TEXT(AE119,"0.#"),1)=".",FALSE,TRUE)</formula>
    </cfRule>
    <cfRule type="expression" dxfId="2614" priority="13222">
      <formula>IF(RIGHT(TEXT(AE119,"0.#"),1)=".",TRUE,FALSE)</formula>
    </cfRule>
  </conditionalFormatting>
  <conditionalFormatting sqref="AI119">
    <cfRule type="expression" dxfId="2613" priority="13219">
      <formula>IF(RIGHT(TEXT(AI119,"0.#"),1)=".",FALSE,TRUE)</formula>
    </cfRule>
    <cfRule type="expression" dxfId="2612" priority="13220">
      <formula>IF(RIGHT(TEXT(AI119,"0.#"),1)=".",TRUE,FALSE)</formula>
    </cfRule>
  </conditionalFormatting>
  <conditionalFormatting sqref="AM119">
    <cfRule type="expression" dxfId="2611" priority="13217">
      <formula>IF(RIGHT(TEXT(AM119,"0.#"),1)=".",FALSE,TRUE)</formula>
    </cfRule>
    <cfRule type="expression" dxfId="2610" priority="13218">
      <formula>IF(RIGHT(TEXT(AM119,"0.#"),1)=".",TRUE,FALSE)</formula>
    </cfRule>
  </conditionalFormatting>
  <conditionalFormatting sqref="AQ120">
    <cfRule type="expression" dxfId="2609" priority="13209">
      <formula>IF(RIGHT(TEXT(AQ120,"0.#"),1)=".",FALSE,TRUE)</formula>
    </cfRule>
    <cfRule type="expression" dxfId="2608" priority="13210">
      <formula>IF(RIGHT(TEXT(AQ120,"0.#"),1)=".",TRUE,FALSE)</formula>
    </cfRule>
  </conditionalFormatting>
  <conditionalFormatting sqref="AE122 AQ122">
    <cfRule type="expression" dxfId="2607" priority="13207">
      <formula>IF(RIGHT(TEXT(AE122,"0.#"),1)=".",FALSE,TRUE)</formula>
    </cfRule>
    <cfRule type="expression" dxfId="2606" priority="13208">
      <formula>IF(RIGHT(TEXT(AE122,"0.#"),1)=".",TRUE,FALSE)</formula>
    </cfRule>
  </conditionalFormatting>
  <conditionalFormatting sqref="AI122">
    <cfRule type="expression" dxfId="2605" priority="13205">
      <formula>IF(RIGHT(TEXT(AI122,"0.#"),1)=".",FALSE,TRUE)</formula>
    </cfRule>
    <cfRule type="expression" dxfId="2604" priority="13206">
      <formula>IF(RIGHT(TEXT(AI122,"0.#"),1)=".",TRUE,FALSE)</formula>
    </cfRule>
  </conditionalFormatting>
  <conditionalFormatting sqref="AM122">
    <cfRule type="expression" dxfId="2603" priority="13203">
      <formula>IF(RIGHT(TEXT(AM122,"0.#"),1)=".",FALSE,TRUE)</formula>
    </cfRule>
    <cfRule type="expression" dxfId="2602" priority="13204">
      <formula>IF(RIGHT(TEXT(AM122,"0.#"),1)=".",TRUE,FALSE)</formula>
    </cfRule>
  </conditionalFormatting>
  <conditionalFormatting sqref="AQ123">
    <cfRule type="expression" dxfId="2601" priority="13195">
      <formula>IF(RIGHT(TEXT(AQ123,"0.#"),1)=".",FALSE,TRUE)</formula>
    </cfRule>
    <cfRule type="expression" dxfId="2600" priority="13196">
      <formula>IF(RIGHT(TEXT(AQ123,"0.#"),1)=".",TRUE,FALSE)</formula>
    </cfRule>
  </conditionalFormatting>
  <conditionalFormatting sqref="AE125 AQ125">
    <cfRule type="expression" dxfId="2599" priority="13193">
      <formula>IF(RIGHT(TEXT(AE125,"0.#"),1)=".",FALSE,TRUE)</formula>
    </cfRule>
    <cfRule type="expression" dxfId="2598" priority="13194">
      <formula>IF(RIGHT(TEXT(AE125,"0.#"),1)=".",TRUE,FALSE)</formula>
    </cfRule>
  </conditionalFormatting>
  <conditionalFormatting sqref="AI125">
    <cfRule type="expression" dxfId="2597" priority="13191">
      <formula>IF(RIGHT(TEXT(AI125,"0.#"),1)=".",FALSE,TRUE)</formula>
    </cfRule>
    <cfRule type="expression" dxfId="2596" priority="13192">
      <formula>IF(RIGHT(TEXT(AI125,"0.#"),1)=".",TRUE,FALSE)</formula>
    </cfRule>
  </conditionalFormatting>
  <conditionalFormatting sqref="AM125">
    <cfRule type="expression" dxfId="2595" priority="13189">
      <formula>IF(RIGHT(TEXT(AM125,"0.#"),1)=".",FALSE,TRUE)</formula>
    </cfRule>
    <cfRule type="expression" dxfId="2594" priority="13190">
      <formula>IF(RIGHT(TEXT(AM125,"0.#"),1)=".",TRUE,FALSE)</formula>
    </cfRule>
  </conditionalFormatting>
  <conditionalFormatting sqref="AQ126">
    <cfRule type="expression" dxfId="2593" priority="13181">
      <formula>IF(RIGHT(TEXT(AQ126,"0.#"),1)=".",FALSE,TRUE)</formula>
    </cfRule>
    <cfRule type="expression" dxfId="2592" priority="13182">
      <formula>IF(RIGHT(TEXT(AQ126,"0.#"),1)=".",TRUE,FALSE)</formula>
    </cfRule>
  </conditionalFormatting>
  <conditionalFormatting sqref="AE128 AQ128">
    <cfRule type="expression" dxfId="2591" priority="13179">
      <formula>IF(RIGHT(TEXT(AE128,"0.#"),1)=".",FALSE,TRUE)</formula>
    </cfRule>
    <cfRule type="expression" dxfId="2590" priority="13180">
      <formula>IF(RIGHT(TEXT(AE128,"0.#"),1)=".",TRUE,FALSE)</formula>
    </cfRule>
  </conditionalFormatting>
  <conditionalFormatting sqref="AI128">
    <cfRule type="expression" dxfId="2589" priority="13177">
      <formula>IF(RIGHT(TEXT(AI128,"0.#"),1)=".",FALSE,TRUE)</formula>
    </cfRule>
    <cfRule type="expression" dxfId="2588" priority="13178">
      <formula>IF(RIGHT(TEXT(AI128,"0.#"),1)=".",TRUE,FALSE)</formula>
    </cfRule>
  </conditionalFormatting>
  <conditionalFormatting sqref="AM128">
    <cfRule type="expression" dxfId="2587" priority="13175">
      <formula>IF(RIGHT(TEXT(AM128,"0.#"),1)=".",FALSE,TRUE)</formula>
    </cfRule>
    <cfRule type="expression" dxfId="2586" priority="13176">
      <formula>IF(RIGHT(TEXT(AM128,"0.#"),1)=".",TRUE,FALSE)</formula>
    </cfRule>
  </conditionalFormatting>
  <conditionalFormatting sqref="AQ129">
    <cfRule type="expression" dxfId="2585" priority="13167">
      <formula>IF(RIGHT(TEXT(AQ129,"0.#"),1)=".",FALSE,TRUE)</formula>
    </cfRule>
    <cfRule type="expression" dxfId="2584" priority="13168">
      <formula>IF(RIGHT(TEXT(AQ129,"0.#"),1)=".",TRUE,FALSE)</formula>
    </cfRule>
  </conditionalFormatting>
  <conditionalFormatting sqref="AE75">
    <cfRule type="expression" dxfId="2583" priority="13165">
      <formula>IF(RIGHT(TEXT(AE75,"0.#"),1)=".",FALSE,TRUE)</formula>
    </cfRule>
    <cfRule type="expression" dxfId="2582" priority="13166">
      <formula>IF(RIGHT(TEXT(AE75,"0.#"),1)=".",TRUE,FALSE)</formula>
    </cfRule>
  </conditionalFormatting>
  <conditionalFormatting sqref="AE76">
    <cfRule type="expression" dxfId="2581" priority="13163">
      <formula>IF(RIGHT(TEXT(AE76,"0.#"),1)=".",FALSE,TRUE)</formula>
    </cfRule>
    <cfRule type="expression" dxfId="2580" priority="13164">
      <formula>IF(RIGHT(TEXT(AE76,"0.#"),1)=".",TRUE,FALSE)</formula>
    </cfRule>
  </conditionalFormatting>
  <conditionalFormatting sqref="AE77">
    <cfRule type="expression" dxfId="2579" priority="13161">
      <formula>IF(RIGHT(TEXT(AE77,"0.#"),1)=".",FALSE,TRUE)</formula>
    </cfRule>
    <cfRule type="expression" dxfId="2578" priority="13162">
      <formula>IF(RIGHT(TEXT(AE77,"0.#"),1)=".",TRUE,FALSE)</formula>
    </cfRule>
  </conditionalFormatting>
  <conditionalFormatting sqref="AI77">
    <cfRule type="expression" dxfId="2577" priority="13159">
      <formula>IF(RIGHT(TEXT(AI77,"0.#"),1)=".",FALSE,TRUE)</formula>
    </cfRule>
    <cfRule type="expression" dxfId="2576" priority="13160">
      <formula>IF(RIGHT(TEXT(AI77,"0.#"),1)=".",TRUE,FALSE)</formula>
    </cfRule>
  </conditionalFormatting>
  <conditionalFormatting sqref="AI76">
    <cfRule type="expression" dxfId="2575" priority="13157">
      <formula>IF(RIGHT(TEXT(AI76,"0.#"),1)=".",FALSE,TRUE)</formula>
    </cfRule>
    <cfRule type="expression" dxfId="2574" priority="13158">
      <formula>IF(RIGHT(TEXT(AI76,"0.#"),1)=".",TRUE,FALSE)</formula>
    </cfRule>
  </conditionalFormatting>
  <conditionalFormatting sqref="AI75">
    <cfRule type="expression" dxfId="2573" priority="13155">
      <formula>IF(RIGHT(TEXT(AI75,"0.#"),1)=".",FALSE,TRUE)</formula>
    </cfRule>
    <cfRule type="expression" dxfId="2572" priority="13156">
      <formula>IF(RIGHT(TEXT(AI75,"0.#"),1)=".",TRUE,FALSE)</formula>
    </cfRule>
  </conditionalFormatting>
  <conditionalFormatting sqref="AM75">
    <cfRule type="expression" dxfId="2571" priority="13153">
      <formula>IF(RIGHT(TEXT(AM75,"0.#"),1)=".",FALSE,TRUE)</formula>
    </cfRule>
    <cfRule type="expression" dxfId="2570" priority="13154">
      <formula>IF(RIGHT(TEXT(AM75,"0.#"),1)=".",TRUE,FALSE)</formula>
    </cfRule>
  </conditionalFormatting>
  <conditionalFormatting sqref="AM76">
    <cfRule type="expression" dxfId="2569" priority="13151">
      <formula>IF(RIGHT(TEXT(AM76,"0.#"),1)=".",FALSE,TRUE)</formula>
    </cfRule>
    <cfRule type="expression" dxfId="2568" priority="13152">
      <formula>IF(RIGHT(TEXT(AM76,"0.#"),1)=".",TRUE,FALSE)</formula>
    </cfRule>
  </conditionalFormatting>
  <conditionalFormatting sqref="AM77">
    <cfRule type="expression" dxfId="2567" priority="13149">
      <formula>IF(RIGHT(TEXT(AM77,"0.#"),1)=".",FALSE,TRUE)</formula>
    </cfRule>
    <cfRule type="expression" dxfId="2566" priority="13150">
      <formula>IF(RIGHT(TEXT(AM77,"0.#"),1)=".",TRUE,FALSE)</formula>
    </cfRule>
  </conditionalFormatting>
  <conditionalFormatting sqref="AE134:AE135 AI134:AI135 AM134:AM135 AQ134:AQ135 AU134:AU135">
    <cfRule type="expression" dxfId="2565" priority="13135">
      <formula>IF(RIGHT(TEXT(AE134,"0.#"),1)=".",FALSE,TRUE)</formula>
    </cfRule>
    <cfRule type="expression" dxfId="2564" priority="13136">
      <formula>IF(RIGHT(TEXT(AE134,"0.#"),1)=".",TRUE,FALSE)</formula>
    </cfRule>
  </conditionalFormatting>
  <conditionalFormatting sqref="AE433">
    <cfRule type="expression" dxfId="2563" priority="13105">
      <formula>IF(RIGHT(TEXT(AE433,"0.#"),1)=".",FALSE,TRUE)</formula>
    </cfRule>
    <cfRule type="expression" dxfId="2562" priority="13106">
      <formula>IF(RIGHT(TEXT(AE433,"0.#"),1)=".",TRUE,FALSE)</formula>
    </cfRule>
  </conditionalFormatting>
  <conditionalFormatting sqref="AM435">
    <cfRule type="expression" dxfId="2561" priority="13089">
      <formula>IF(RIGHT(TEXT(AM435,"0.#"),1)=".",FALSE,TRUE)</formula>
    </cfRule>
    <cfRule type="expression" dxfId="2560" priority="13090">
      <formula>IF(RIGHT(TEXT(AM435,"0.#"),1)=".",TRUE,FALSE)</formula>
    </cfRule>
  </conditionalFormatting>
  <conditionalFormatting sqref="AE434">
    <cfRule type="expression" dxfId="2559" priority="13103">
      <formula>IF(RIGHT(TEXT(AE434,"0.#"),1)=".",FALSE,TRUE)</formula>
    </cfRule>
    <cfRule type="expression" dxfId="2558" priority="13104">
      <formula>IF(RIGHT(TEXT(AE434,"0.#"),1)=".",TRUE,FALSE)</formula>
    </cfRule>
  </conditionalFormatting>
  <conditionalFormatting sqref="AE435">
    <cfRule type="expression" dxfId="2557" priority="13101">
      <formula>IF(RIGHT(TEXT(AE435,"0.#"),1)=".",FALSE,TRUE)</formula>
    </cfRule>
    <cfRule type="expression" dxfId="2556" priority="13102">
      <formula>IF(RIGHT(TEXT(AE435,"0.#"),1)=".",TRUE,FALSE)</formula>
    </cfRule>
  </conditionalFormatting>
  <conditionalFormatting sqref="AM433">
    <cfRule type="expression" dxfId="2555" priority="13093">
      <formula>IF(RIGHT(TEXT(AM433,"0.#"),1)=".",FALSE,TRUE)</formula>
    </cfRule>
    <cfRule type="expression" dxfId="2554" priority="13094">
      <formula>IF(RIGHT(TEXT(AM433,"0.#"),1)=".",TRUE,FALSE)</formula>
    </cfRule>
  </conditionalFormatting>
  <conditionalFormatting sqref="AM434">
    <cfRule type="expression" dxfId="2553" priority="13091">
      <formula>IF(RIGHT(TEXT(AM434,"0.#"),1)=".",FALSE,TRUE)</formula>
    </cfRule>
    <cfRule type="expression" dxfId="2552" priority="13092">
      <formula>IF(RIGHT(TEXT(AM434,"0.#"),1)=".",TRUE,FALSE)</formula>
    </cfRule>
  </conditionalFormatting>
  <conditionalFormatting sqref="AU433">
    <cfRule type="expression" dxfId="2551" priority="13081">
      <formula>IF(RIGHT(TEXT(AU433,"0.#"),1)=".",FALSE,TRUE)</formula>
    </cfRule>
    <cfRule type="expression" dxfId="2550" priority="13082">
      <formula>IF(RIGHT(TEXT(AU433,"0.#"),1)=".",TRUE,FALSE)</formula>
    </cfRule>
  </conditionalFormatting>
  <conditionalFormatting sqref="AU434">
    <cfRule type="expression" dxfId="2549" priority="13079">
      <formula>IF(RIGHT(TEXT(AU434,"0.#"),1)=".",FALSE,TRUE)</formula>
    </cfRule>
    <cfRule type="expression" dxfId="2548" priority="13080">
      <formula>IF(RIGHT(TEXT(AU434,"0.#"),1)=".",TRUE,FALSE)</formula>
    </cfRule>
  </conditionalFormatting>
  <conditionalFormatting sqref="AU435">
    <cfRule type="expression" dxfId="2547" priority="13077">
      <formula>IF(RIGHT(TEXT(AU435,"0.#"),1)=".",FALSE,TRUE)</formula>
    </cfRule>
    <cfRule type="expression" dxfId="2546" priority="13078">
      <formula>IF(RIGHT(TEXT(AU435,"0.#"),1)=".",TRUE,FALSE)</formula>
    </cfRule>
  </conditionalFormatting>
  <conditionalFormatting sqref="AI435">
    <cfRule type="expression" dxfId="2545" priority="13011">
      <formula>IF(RIGHT(TEXT(AI435,"0.#"),1)=".",FALSE,TRUE)</formula>
    </cfRule>
    <cfRule type="expression" dxfId="2544" priority="13012">
      <formula>IF(RIGHT(TEXT(AI435,"0.#"),1)=".",TRUE,FALSE)</formula>
    </cfRule>
  </conditionalFormatting>
  <conditionalFormatting sqref="AI433">
    <cfRule type="expression" dxfId="2543" priority="13015">
      <formula>IF(RIGHT(TEXT(AI433,"0.#"),1)=".",FALSE,TRUE)</formula>
    </cfRule>
    <cfRule type="expression" dxfId="2542" priority="13016">
      <formula>IF(RIGHT(TEXT(AI433,"0.#"),1)=".",TRUE,FALSE)</formula>
    </cfRule>
  </conditionalFormatting>
  <conditionalFormatting sqref="AI434">
    <cfRule type="expression" dxfId="2541" priority="13013">
      <formula>IF(RIGHT(TEXT(AI434,"0.#"),1)=".",FALSE,TRUE)</formula>
    </cfRule>
    <cfRule type="expression" dxfId="2540" priority="13014">
      <formula>IF(RIGHT(TEXT(AI434,"0.#"),1)=".",TRUE,FALSE)</formula>
    </cfRule>
  </conditionalFormatting>
  <conditionalFormatting sqref="AQ434">
    <cfRule type="expression" dxfId="2539" priority="12997">
      <formula>IF(RIGHT(TEXT(AQ434,"0.#"),1)=".",FALSE,TRUE)</formula>
    </cfRule>
    <cfRule type="expression" dxfId="2538" priority="12998">
      <formula>IF(RIGHT(TEXT(AQ434,"0.#"),1)=".",TRUE,FALSE)</formula>
    </cfRule>
  </conditionalFormatting>
  <conditionalFormatting sqref="AQ435">
    <cfRule type="expression" dxfId="2537" priority="12983">
      <formula>IF(RIGHT(TEXT(AQ435,"0.#"),1)=".",FALSE,TRUE)</formula>
    </cfRule>
    <cfRule type="expression" dxfId="2536" priority="12984">
      <formula>IF(RIGHT(TEXT(AQ435,"0.#"),1)=".",TRUE,FALSE)</formula>
    </cfRule>
  </conditionalFormatting>
  <conditionalFormatting sqref="AQ433">
    <cfRule type="expression" dxfId="2535" priority="12981">
      <formula>IF(RIGHT(TEXT(AQ433,"0.#"),1)=".",FALSE,TRUE)</formula>
    </cfRule>
    <cfRule type="expression" dxfId="2534" priority="12982">
      <formula>IF(RIGHT(TEXT(AQ433,"0.#"),1)=".",TRUE,FALSE)</formula>
    </cfRule>
  </conditionalFormatting>
  <conditionalFormatting sqref="AL839:AO866">
    <cfRule type="expression" dxfId="2533" priority="6705">
      <formula>IF(AND(AL839&gt;=0, RIGHT(TEXT(AL839,"0.#"),1)&lt;&gt;"."),TRUE,FALSE)</formula>
    </cfRule>
    <cfRule type="expression" dxfId="2532" priority="6706">
      <formula>IF(AND(AL839&gt;=0, RIGHT(TEXT(AL839,"0.#"),1)="."),TRUE,FALSE)</formula>
    </cfRule>
    <cfRule type="expression" dxfId="2531" priority="6707">
      <formula>IF(AND(AL839&lt;0, RIGHT(TEXT(AL839,"0.#"),1)&lt;&gt;"."),TRUE,FALSE)</formula>
    </cfRule>
    <cfRule type="expression" dxfId="2530" priority="6708">
      <formula>IF(AND(AL839&lt;0, RIGHT(TEXT(AL839,"0.#"),1)="."),TRUE,FALSE)</formula>
    </cfRule>
  </conditionalFormatting>
  <conditionalFormatting sqref="AQ53:AQ55">
    <cfRule type="expression" dxfId="2529" priority="4727">
      <formula>IF(RIGHT(TEXT(AQ53,"0.#"),1)=".",FALSE,TRUE)</formula>
    </cfRule>
    <cfRule type="expression" dxfId="2528" priority="4728">
      <formula>IF(RIGHT(TEXT(AQ53,"0.#"),1)=".",TRUE,FALSE)</formula>
    </cfRule>
  </conditionalFormatting>
  <conditionalFormatting sqref="AU53:AU55">
    <cfRule type="expression" dxfId="2527" priority="4725">
      <formula>IF(RIGHT(TEXT(AU53,"0.#"),1)=".",FALSE,TRUE)</formula>
    </cfRule>
    <cfRule type="expression" dxfId="2526" priority="4726">
      <formula>IF(RIGHT(TEXT(AU53,"0.#"),1)=".",TRUE,FALSE)</formula>
    </cfRule>
  </conditionalFormatting>
  <conditionalFormatting sqref="AQ60:AQ62">
    <cfRule type="expression" dxfId="2525" priority="4723">
      <formula>IF(RIGHT(TEXT(AQ60,"0.#"),1)=".",FALSE,TRUE)</formula>
    </cfRule>
    <cfRule type="expression" dxfId="2524" priority="4724">
      <formula>IF(RIGHT(TEXT(AQ60,"0.#"),1)=".",TRUE,FALSE)</formula>
    </cfRule>
  </conditionalFormatting>
  <conditionalFormatting sqref="AU60:AU62">
    <cfRule type="expression" dxfId="2523" priority="4721">
      <formula>IF(RIGHT(TEXT(AU60,"0.#"),1)=".",FALSE,TRUE)</formula>
    </cfRule>
    <cfRule type="expression" dxfId="2522" priority="4722">
      <formula>IF(RIGHT(TEXT(AU60,"0.#"),1)=".",TRUE,FALSE)</formula>
    </cfRule>
  </conditionalFormatting>
  <conditionalFormatting sqref="AQ75:AQ77">
    <cfRule type="expression" dxfId="2521" priority="4719">
      <formula>IF(RIGHT(TEXT(AQ75,"0.#"),1)=".",FALSE,TRUE)</formula>
    </cfRule>
    <cfRule type="expression" dxfId="2520" priority="4720">
      <formula>IF(RIGHT(TEXT(AQ75,"0.#"),1)=".",TRUE,FALSE)</formula>
    </cfRule>
  </conditionalFormatting>
  <conditionalFormatting sqref="AU75:AU77">
    <cfRule type="expression" dxfId="2519" priority="4717">
      <formula>IF(RIGHT(TEXT(AU75,"0.#"),1)=".",FALSE,TRUE)</formula>
    </cfRule>
    <cfRule type="expression" dxfId="2518" priority="4718">
      <formula>IF(RIGHT(TEXT(AU75,"0.#"),1)=".",TRUE,FALSE)</formula>
    </cfRule>
  </conditionalFormatting>
  <conditionalFormatting sqref="AQ87:AQ89">
    <cfRule type="expression" dxfId="2517" priority="4715">
      <formula>IF(RIGHT(TEXT(AQ87,"0.#"),1)=".",FALSE,TRUE)</formula>
    </cfRule>
    <cfRule type="expression" dxfId="2516" priority="4716">
      <formula>IF(RIGHT(TEXT(AQ87,"0.#"),1)=".",TRUE,FALSE)</formula>
    </cfRule>
  </conditionalFormatting>
  <conditionalFormatting sqref="AU87:AU89">
    <cfRule type="expression" dxfId="2515" priority="4713">
      <formula>IF(RIGHT(TEXT(AU87,"0.#"),1)=".",FALSE,TRUE)</formula>
    </cfRule>
    <cfRule type="expression" dxfId="2514" priority="4714">
      <formula>IF(RIGHT(TEXT(AU87,"0.#"),1)=".",TRUE,FALSE)</formula>
    </cfRule>
  </conditionalFormatting>
  <conditionalFormatting sqref="AQ92:AQ94">
    <cfRule type="expression" dxfId="2513" priority="4711">
      <formula>IF(RIGHT(TEXT(AQ92,"0.#"),1)=".",FALSE,TRUE)</formula>
    </cfRule>
    <cfRule type="expression" dxfId="2512" priority="4712">
      <formula>IF(RIGHT(TEXT(AQ92,"0.#"),1)=".",TRUE,FALSE)</formula>
    </cfRule>
  </conditionalFormatting>
  <conditionalFormatting sqref="AU92:AU94">
    <cfRule type="expression" dxfId="2511" priority="4709">
      <formula>IF(RIGHT(TEXT(AU92,"0.#"),1)=".",FALSE,TRUE)</formula>
    </cfRule>
    <cfRule type="expression" dxfId="2510" priority="4710">
      <formula>IF(RIGHT(TEXT(AU92,"0.#"),1)=".",TRUE,FALSE)</formula>
    </cfRule>
  </conditionalFormatting>
  <conditionalFormatting sqref="AQ97:AQ99">
    <cfRule type="expression" dxfId="2509" priority="4707">
      <formula>IF(RIGHT(TEXT(AQ97,"0.#"),1)=".",FALSE,TRUE)</formula>
    </cfRule>
    <cfRule type="expression" dxfId="2508" priority="4708">
      <formula>IF(RIGHT(TEXT(AQ97,"0.#"),1)=".",TRUE,FALSE)</formula>
    </cfRule>
  </conditionalFormatting>
  <conditionalFormatting sqref="AU97:AU99">
    <cfRule type="expression" dxfId="2507" priority="4705">
      <formula>IF(RIGHT(TEXT(AU97,"0.#"),1)=".",FALSE,TRUE)</formula>
    </cfRule>
    <cfRule type="expression" dxfId="2506" priority="4706">
      <formula>IF(RIGHT(TEXT(AU97,"0.#"),1)=".",TRUE,FALSE)</formula>
    </cfRule>
  </conditionalFormatting>
  <conditionalFormatting sqref="AE458">
    <cfRule type="expression" dxfId="2505" priority="4399">
      <formula>IF(RIGHT(TEXT(AE458,"0.#"),1)=".",FALSE,TRUE)</formula>
    </cfRule>
    <cfRule type="expression" dxfId="2504" priority="4400">
      <formula>IF(RIGHT(TEXT(AE458,"0.#"),1)=".",TRUE,FALSE)</formula>
    </cfRule>
  </conditionalFormatting>
  <conditionalFormatting sqref="AM460">
    <cfRule type="expression" dxfId="2503" priority="4389">
      <formula>IF(RIGHT(TEXT(AM460,"0.#"),1)=".",FALSE,TRUE)</formula>
    </cfRule>
    <cfRule type="expression" dxfId="2502" priority="4390">
      <formula>IF(RIGHT(TEXT(AM460,"0.#"),1)=".",TRUE,FALSE)</formula>
    </cfRule>
  </conditionalFormatting>
  <conditionalFormatting sqref="AE459">
    <cfRule type="expression" dxfId="2501" priority="4397">
      <formula>IF(RIGHT(TEXT(AE459,"0.#"),1)=".",FALSE,TRUE)</formula>
    </cfRule>
    <cfRule type="expression" dxfId="2500" priority="4398">
      <formula>IF(RIGHT(TEXT(AE459,"0.#"),1)=".",TRUE,FALSE)</formula>
    </cfRule>
  </conditionalFormatting>
  <conditionalFormatting sqref="AE460">
    <cfRule type="expression" dxfId="2499" priority="4395">
      <formula>IF(RIGHT(TEXT(AE460,"0.#"),1)=".",FALSE,TRUE)</formula>
    </cfRule>
    <cfRule type="expression" dxfId="2498" priority="4396">
      <formula>IF(RIGHT(TEXT(AE460,"0.#"),1)=".",TRUE,FALSE)</formula>
    </cfRule>
  </conditionalFormatting>
  <conditionalFormatting sqref="AM458">
    <cfRule type="expression" dxfId="2497" priority="4393">
      <formula>IF(RIGHT(TEXT(AM458,"0.#"),1)=".",FALSE,TRUE)</formula>
    </cfRule>
    <cfRule type="expression" dxfId="2496" priority="4394">
      <formula>IF(RIGHT(TEXT(AM458,"0.#"),1)=".",TRUE,FALSE)</formula>
    </cfRule>
  </conditionalFormatting>
  <conditionalFormatting sqref="AM459">
    <cfRule type="expression" dxfId="2495" priority="4391">
      <formula>IF(RIGHT(TEXT(AM459,"0.#"),1)=".",FALSE,TRUE)</formula>
    </cfRule>
    <cfRule type="expression" dxfId="2494" priority="4392">
      <formula>IF(RIGHT(TEXT(AM459,"0.#"),1)=".",TRUE,FALSE)</formula>
    </cfRule>
  </conditionalFormatting>
  <conditionalFormatting sqref="AU458">
    <cfRule type="expression" dxfId="2493" priority="4387">
      <formula>IF(RIGHT(TEXT(AU458,"0.#"),1)=".",FALSE,TRUE)</formula>
    </cfRule>
    <cfRule type="expression" dxfId="2492" priority="4388">
      <formula>IF(RIGHT(TEXT(AU458,"0.#"),1)=".",TRUE,FALSE)</formula>
    </cfRule>
  </conditionalFormatting>
  <conditionalFormatting sqref="AU459">
    <cfRule type="expression" dxfId="2491" priority="4385">
      <formula>IF(RIGHT(TEXT(AU459,"0.#"),1)=".",FALSE,TRUE)</formula>
    </cfRule>
    <cfRule type="expression" dxfId="2490" priority="4386">
      <formula>IF(RIGHT(TEXT(AU459,"0.#"),1)=".",TRUE,FALSE)</formula>
    </cfRule>
  </conditionalFormatting>
  <conditionalFormatting sqref="AU460">
    <cfRule type="expression" dxfId="2489" priority="4383">
      <formula>IF(RIGHT(TEXT(AU460,"0.#"),1)=".",FALSE,TRUE)</formula>
    </cfRule>
    <cfRule type="expression" dxfId="2488" priority="4384">
      <formula>IF(RIGHT(TEXT(AU460,"0.#"),1)=".",TRUE,FALSE)</formula>
    </cfRule>
  </conditionalFormatting>
  <conditionalFormatting sqref="AI460">
    <cfRule type="expression" dxfId="2487" priority="4377">
      <formula>IF(RIGHT(TEXT(AI460,"0.#"),1)=".",FALSE,TRUE)</formula>
    </cfRule>
    <cfRule type="expression" dxfId="2486" priority="4378">
      <formula>IF(RIGHT(TEXT(AI460,"0.#"),1)=".",TRUE,FALSE)</formula>
    </cfRule>
  </conditionalFormatting>
  <conditionalFormatting sqref="AI458">
    <cfRule type="expression" dxfId="2485" priority="4381">
      <formula>IF(RIGHT(TEXT(AI458,"0.#"),1)=".",FALSE,TRUE)</formula>
    </cfRule>
    <cfRule type="expression" dxfId="2484" priority="4382">
      <formula>IF(RIGHT(TEXT(AI458,"0.#"),1)=".",TRUE,FALSE)</formula>
    </cfRule>
  </conditionalFormatting>
  <conditionalFormatting sqref="AI459">
    <cfRule type="expression" dxfId="2483" priority="4379">
      <formula>IF(RIGHT(TEXT(AI459,"0.#"),1)=".",FALSE,TRUE)</formula>
    </cfRule>
    <cfRule type="expression" dxfId="2482" priority="4380">
      <formula>IF(RIGHT(TEXT(AI459,"0.#"),1)=".",TRUE,FALSE)</formula>
    </cfRule>
  </conditionalFormatting>
  <conditionalFormatting sqref="AQ459">
    <cfRule type="expression" dxfId="2481" priority="4375">
      <formula>IF(RIGHT(TEXT(AQ459,"0.#"),1)=".",FALSE,TRUE)</formula>
    </cfRule>
    <cfRule type="expression" dxfId="2480" priority="4376">
      <formula>IF(RIGHT(TEXT(AQ459,"0.#"),1)=".",TRUE,FALSE)</formula>
    </cfRule>
  </conditionalFormatting>
  <conditionalFormatting sqref="AQ460">
    <cfRule type="expression" dxfId="2479" priority="4373">
      <formula>IF(RIGHT(TEXT(AQ460,"0.#"),1)=".",FALSE,TRUE)</formula>
    </cfRule>
    <cfRule type="expression" dxfId="2478" priority="4374">
      <formula>IF(RIGHT(TEXT(AQ460,"0.#"),1)=".",TRUE,FALSE)</formula>
    </cfRule>
  </conditionalFormatting>
  <conditionalFormatting sqref="AQ458">
    <cfRule type="expression" dxfId="2477" priority="4371">
      <formula>IF(RIGHT(TEXT(AQ458,"0.#"),1)=".",FALSE,TRUE)</formula>
    </cfRule>
    <cfRule type="expression" dxfId="2476" priority="4372">
      <formula>IF(RIGHT(TEXT(AQ458,"0.#"),1)=".",TRUE,FALSE)</formula>
    </cfRule>
  </conditionalFormatting>
  <conditionalFormatting sqref="AE120 AM120">
    <cfRule type="expression" dxfId="2475" priority="3049">
      <formula>IF(RIGHT(TEXT(AE120,"0.#"),1)=".",FALSE,TRUE)</formula>
    </cfRule>
    <cfRule type="expression" dxfId="2474" priority="3050">
      <formula>IF(RIGHT(TEXT(AE120,"0.#"),1)=".",TRUE,FALSE)</formula>
    </cfRule>
  </conditionalFormatting>
  <conditionalFormatting sqref="AI126">
    <cfRule type="expression" dxfId="2473" priority="3039">
      <formula>IF(RIGHT(TEXT(AI126,"0.#"),1)=".",FALSE,TRUE)</formula>
    </cfRule>
    <cfRule type="expression" dxfId="2472" priority="3040">
      <formula>IF(RIGHT(TEXT(AI126,"0.#"),1)=".",TRUE,FALSE)</formula>
    </cfRule>
  </conditionalFormatting>
  <conditionalFormatting sqref="AI120">
    <cfRule type="expression" dxfId="2471" priority="3047">
      <formula>IF(RIGHT(TEXT(AI120,"0.#"),1)=".",FALSE,TRUE)</formula>
    </cfRule>
    <cfRule type="expression" dxfId="2470" priority="3048">
      <formula>IF(RIGHT(TEXT(AI120,"0.#"),1)=".",TRUE,FALSE)</formula>
    </cfRule>
  </conditionalFormatting>
  <conditionalFormatting sqref="AE123 AM123">
    <cfRule type="expression" dxfId="2469" priority="3045">
      <formula>IF(RIGHT(TEXT(AE123,"0.#"),1)=".",FALSE,TRUE)</formula>
    </cfRule>
    <cfRule type="expression" dxfId="2468" priority="3046">
      <formula>IF(RIGHT(TEXT(AE123,"0.#"),1)=".",TRUE,FALSE)</formula>
    </cfRule>
  </conditionalFormatting>
  <conditionalFormatting sqref="AI123">
    <cfRule type="expression" dxfId="2467" priority="3043">
      <formula>IF(RIGHT(TEXT(AI123,"0.#"),1)=".",FALSE,TRUE)</formula>
    </cfRule>
    <cfRule type="expression" dxfId="2466" priority="3044">
      <formula>IF(RIGHT(TEXT(AI123,"0.#"),1)=".",TRUE,FALSE)</formula>
    </cfRule>
  </conditionalFormatting>
  <conditionalFormatting sqref="AE126 AM126">
    <cfRule type="expression" dxfId="2465" priority="3041">
      <formula>IF(RIGHT(TEXT(AE126,"0.#"),1)=".",FALSE,TRUE)</formula>
    </cfRule>
    <cfRule type="expression" dxfId="2464" priority="3042">
      <formula>IF(RIGHT(TEXT(AE126,"0.#"),1)=".",TRUE,FALSE)</formula>
    </cfRule>
  </conditionalFormatting>
  <conditionalFormatting sqref="AE129 AM129">
    <cfRule type="expression" dxfId="2463" priority="3037">
      <formula>IF(RIGHT(TEXT(AE129,"0.#"),1)=".",FALSE,TRUE)</formula>
    </cfRule>
    <cfRule type="expression" dxfId="2462" priority="3038">
      <formula>IF(RIGHT(TEXT(AE129,"0.#"),1)=".",TRUE,FALSE)</formula>
    </cfRule>
  </conditionalFormatting>
  <conditionalFormatting sqref="AI129">
    <cfRule type="expression" dxfId="2461" priority="3035">
      <formula>IF(RIGHT(TEXT(AI129,"0.#"),1)=".",FALSE,TRUE)</formula>
    </cfRule>
    <cfRule type="expression" dxfId="2460" priority="3036">
      <formula>IF(RIGHT(TEXT(AI129,"0.#"),1)=".",TRUE,FALSE)</formula>
    </cfRule>
  </conditionalFormatting>
  <conditionalFormatting sqref="Y839:Y866">
    <cfRule type="expression" dxfId="2459" priority="3033">
      <formula>IF(RIGHT(TEXT(Y839,"0.#"),1)=".",FALSE,TRUE)</formula>
    </cfRule>
    <cfRule type="expression" dxfId="2458" priority="3034">
      <formula>IF(RIGHT(TEXT(Y839,"0.#"),1)=".",TRUE,FALSE)</formula>
    </cfRule>
  </conditionalFormatting>
  <conditionalFormatting sqref="AU518">
    <cfRule type="expression" dxfId="2457" priority="1543">
      <formula>IF(RIGHT(TEXT(AU518,"0.#"),1)=".",FALSE,TRUE)</formula>
    </cfRule>
    <cfRule type="expression" dxfId="2456" priority="1544">
      <formula>IF(RIGHT(TEXT(AU518,"0.#"),1)=".",TRUE,FALSE)</formula>
    </cfRule>
  </conditionalFormatting>
  <conditionalFormatting sqref="AQ551">
    <cfRule type="expression" dxfId="2455" priority="1319">
      <formula>IF(RIGHT(TEXT(AQ551,"0.#"),1)=".",FALSE,TRUE)</formula>
    </cfRule>
    <cfRule type="expression" dxfId="2454" priority="1320">
      <formula>IF(RIGHT(TEXT(AQ551,"0.#"),1)=".",TRUE,FALSE)</formula>
    </cfRule>
  </conditionalFormatting>
  <conditionalFormatting sqref="AE556">
    <cfRule type="expression" dxfId="2453" priority="1317">
      <formula>IF(RIGHT(TEXT(AE556,"0.#"),1)=".",FALSE,TRUE)</formula>
    </cfRule>
    <cfRule type="expression" dxfId="2452" priority="1318">
      <formula>IF(RIGHT(TEXT(AE556,"0.#"),1)=".",TRUE,FALSE)</formula>
    </cfRule>
  </conditionalFormatting>
  <conditionalFormatting sqref="AE557">
    <cfRule type="expression" dxfId="2451" priority="1315">
      <formula>IF(RIGHT(TEXT(AE557,"0.#"),1)=".",FALSE,TRUE)</formula>
    </cfRule>
    <cfRule type="expression" dxfId="2450" priority="1316">
      <formula>IF(RIGHT(TEXT(AE557,"0.#"),1)=".",TRUE,FALSE)</formula>
    </cfRule>
  </conditionalFormatting>
  <conditionalFormatting sqref="AE558">
    <cfRule type="expression" dxfId="2449" priority="1313">
      <formula>IF(RIGHT(TEXT(AE558,"0.#"),1)=".",FALSE,TRUE)</formula>
    </cfRule>
    <cfRule type="expression" dxfId="2448" priority="1314">
      <formula>IF(RIGHT(TEXT(AE558,"0.#"),1)=".",TRUE,FALSE)</formula>
    </cfRule>
  </conditionalFormatting>
  <conditionalFormatting sqref="AU556">
    <cfRule type="expression" dxfId="2447" priority="1305">
      <formula>IF(RIGHT(TEXT(AU556,"0.#"),1)=".",FALSE,TRUE)</formula>
    </cfRule>
    <cfRule type="expression" dxfId="2446" priority="1306">
      <formula>IF(RIGHT(TEXT(AU556,"0.#"),1)=".",TRUE,FALSE)</formula>
    </cfRule>
  </conditionalFormatting>
  <conditionalFormatting sqref="AU557">
    <cfRule type="expression" dxfId="2445" priority="1303">
      <formula>IF(RIGHT(TEXT(AU557,"0.#"),1)=".",FALSE,TRUE)</formula>
    </cfRule>
    <cfRule type="expression" dxfId="2444" priority="1304">
      <formula>IF(RIGHT(TEXT(AU557,"0.#"),1)=".",TRUE,FALSE)</formula>
    </cfRule>
  </conditionalFormatting>
  <conditionalFormatting sqref="AU558">
    <cfRule type="expression" dxfId="2443" priority="1301">
      <formula>IF(RIGHT(TEXT(AU558,"0.#"),1)=".",FALSE,TRUE)</formula>
    </cfRule>
    <cfRule type="expression" dxfId="2442" priority="1302">
      <formula>IF(RIGHT(TEXT(AU558,"0.#"),1)=".",TRUE,FALSE)</formula>
    </cfRule>
  </conditionalFormatting>
  <conditionalFormatting sqref="AQ557">
    <cfRule type="expression" dxfId="2441" priority="1293">
      <formula>IF(RIGHT(TEXT(AQ557,"0.#"),1)=".",FALSE,TRUE)</formula>
    </cfRule>
    <cfRule type="expression" dxfId="2440" priority="1294">
      <formula>IF(RIGHT(TEXT(AQ557,"0.#"),1)=".",TRUE,FALSE)</formula>
    </cfRule>
  </conditionalFormatting>
  <conditionalFormatting sqref="AQ558">
    <cfRule type="expression" dxfId="2439" priority="1291">
      <formula>IF(RIGHT(TEXT(AQ558,"0.#"),1)=".",FALSE,TRUE)</formula>
    </cfRule>
    <cfRule type="expression" dxfId="2438" priority="1292">
      <formula>IF(RIGHT(TEXT(AQ558,"0.#"),1)=".",TRUE,FALSE)</formula>
    </cfRule>
  </conditionalFormatting>
  <conditionalFormatting sqref="AQ556">
    <cfRule type="expression" dxfId="2437" priority="1289">
      <formula>IF(RIGHT(TEXT(AQ556,"0.#"),1)=".",FALSE,TRUE)</formula>
    </cfRule>
    <cfRule type="expression" dxfId="2436" priority="1290">
      <formula>IF(RIGHT(TEXT(AQ556,"0.#"),1)=".",TRUE,FALSE)</formula>
    </cfRule>
  </conditionalFormatting>
  <conditionalFormatting sqref="AE561">
    <cfRule type="expression" dxfId="2435" priority="1287">
      <formula>IF(RIGHT(TEXT(AE561,"0.#"),1)=".",FALSE,TRUE)</formula>
    </cfRule>
    <cfRule type="expression" dxfId="2434" priority="1288">
      <formula>IF(RIGHT(TEXT(AE561,"0.#"),1)=".",TRUE,FALSE)</formula>
    </cfRule>
  </conditionalFormatting>
  <conditionalFormatting sqref="AE562">
    <cfRule type="expression" dxfId="2433" priority="1285">
      <formula>IF(RIGHT(TEXT(AE562,"0.#"),1)=".",FALSE,TRUE)</formula>
    </cfRule>
    <cfRule type="expression" dxfId="2432" priority="1286">
      <formula>IF(RIGHT(TEXT(AE562,"0.#"),1)=".",TRUE,FALSE)</formula>
    </cfRule>
  </conditionalFormatting>
  <conditionalFormatting sqref="AE563">
    <cfRule type="expression" dxfId="2431" priority="1283">
      <formula>IF(RIGHT(TEXT(AE563,"0.#"),1)=".",FALSE,TRUE)</formula>
    </cfRule>
    <cfRule type="expression" dxfId="2430" priority="1284">
      <formula>IF(RIGHT(TEXT(AE563,"0.#"),1)=".",TRUE,FALSE)</formula>
    </cfRule>
  </conditionalFormatting>
  <conditionalFormatting sqref="AL1102:AO1131">
    <cfRule type="expression" dxfId="2429" priority="2939">
      <formula>IF(AND(AL1102&gt;=0, RIGHT(TEXT(AL1102,"0.#"),1)&lt;&gt;"."),TRUE,FALSE)</formula>
    </cfRule>
    <cfRule type="expression" dxfId="2428" priority="2940">
      <formula>IF(AND(AL1102&gt;=0, RIGHT(TEXT(AL1102,"0.#"),1)="."),TRUE,FALSE)</formula>
    </cfRule>
    <cfRule type="expression" dxfId="2427" priority="2941">
      <formula>IF(AND(AL1102&lt;0, RIGHT(TEXT(AL1102,"0.#"),1)&lt;&gt;"."),TRUE,FALSE)</formula>
    </cfRule>
    <cfRule type="expression" dxfId="2426" priority="2942">
      <formula>IF(AND(AL1102&lt;0, RIGHT(TEXT(AL1102,"0.#"),1)="."),TRUE,FALSE)</formula>
    </cfRule>
  </conditionalFormatting>
  <conditionalFormatting sqref="Y1102:Y1131">
    <cfRule type="expression" dxfId="2425" priority="2937">
      <formula>IF(RIGHT(TEXT(Y1102,"0.#"),1)=".",FALSE,TRUE)</formula>
    </cfRule>
    <cfRule type="expression" dxfId="2424" priority="2938">
      <formula>IF(RIGHT(TEXT(Y1102,"0.#"),1)=".",TRUE,FALSE)</formula>
    </cfRule>
  </conditionalFormatting>
  <conditionalFormatting sqref="AQ553">
    <cfRule type="expression" dxfId="2423" priority="1321">
      <formula>IF(RIGHT(TEXT(AQ553,"0.#"),1)=".",FALSE,TRUE)</formula>
    </cfRule>
    <cfRule type="expression" dxfId="2422" priority="1322">
      <formula>IF(RIGHT(TEXT(AQ553,"0.#"),1)=".",TRUE,FALSE)</formula>
    </cfRule>
  </conditionalFormatting>
  <conditionalFormatting sqref="AU552">
    <cfRule type="expression" dxfId="2421" priority="1333">
      <formula>IF(RIGHT(TEXT(AU552,"0.#"),1)=".",FALSE,TRUE)</formula>
    </cfRule>
    <cfRule type="expression" dxfId="2420" priority="1334">
      <formula>IF(RIGHT(TEXT(AU552,"0.#"),1)=".",TRUE,FALSE)</formula>
    </cfRule>
  </conditionalFormatting>
  <conditionalFormatting sqref="AE552">
    <cfRule type="expression" dxfId="2419" priority="1345">
      <formula>IF(RIGHT(TEXT(AE552,"0.#"),1)=".",FALSE,TRUE)</formula>
    </cfRule>
    <cfRule type="expression" dxfId="2418" priority="1346">
      <formula>IF(RIGHT(TEXT(AE552,"0.#"),1)=".",TRUE,FALSE)</formula>
    </cfRule>
  </conditionalFormatting>
  <conditionalFormatting sqref="AQ548">
    <cfRule type="expression" dxfId="2417" priority="1351">
      <formula>IF(RIGHT(TEXT(AQ548,"0.#"),1)=".",FALSE,TRUE)</formula>
    </cfRule>
    <cfRule type="expression" dxfId="2416" priority="1352">
      <formula>IF(RIGHT(TEXT(AQ548,"0.#"),1)=".",TRUE,FALSE)</formula>
    </cfRule>
  </conditionalFormatting>
  <conditionalFormatting sqref="AL837:AO838">
    <cfRule type="expression" dxfId="2415" priority="2891">
      <formula>IF(AND(AL837&gt;=0, RIGHT(TEXT(AL837,"0.#"),1)&lt;&gt;"."),TRUE,FALSE)</formula>
    </cfRule>
    <cfRule type="expression" dxfId="2414" priority="2892">
      <formula>IF(AND(AL837&gt;=0, RIGHT(TEXT(AL837,"0.#"),1)="."),TRUE,FALSE)</formula>
    </cfRule>
    <cfRule type="expression" dxfId="2413" priority="2893">
      <formula>IF(AND(AL837&lt;0, RIGHT(TEXT(AL837,"0.#"),1)&lt;&gt;"."),TRUE,FALSE)</formula>
    </cfRule>
    <cfRule type="expression" dxfId="2412" priority="2894">
      <formula>IF(AND(AL837&lt;0, RIGHT(TEXT(AL837,"0.#"),1)="."),TRUE,FALSE)</formula>
    </cfRule>
  </conditionalFormatting>
  <conditionalFormatting sqref="Y837:Y838">
    <cfRule type="expression" dxfId="2411" priority="2889">
      <formula>IF(RIGHT(TEXT(Y837,"0.#"),1)=".",FALSE,TRUE)</formula>
    </cfRule>
    <cfRule type="expression" dxfId="2410" priority="2890">
      <formula>IF(RIGHT(TEXT(Y837,"0.#"),1)=".",TRUE,FALSE)</formula>
    </cfRule>
  </conditionalFormatting>
  <conditionalFormatting sqref="AE492">
    <cfRule type="expression" dxfId="2409" priority="1677">
      <formula>IF(RIGHT(TEXT(AE492,"0.#"),1)=".",FALSE,TRUE)</formula>
    </cfRule>
    <cfRule type="expression" dxfId="2408" priority="1678">
      <formula>IF(RIGHT(TEXT(AE492,"0.#"),1)=".",TRUE,FALSE)</formula>
    </cfRule>
  </conditionalFormatting>
  <conditionalFormatting sqref="AE493">
    <cfRule type="expression" dxfId="2407" priority="1675">
      <formula>IF(RIGHT(TEXT(AE493,"0.#"),1)=".",FALSE,TRUE)</formula>
    </cfRule>
    <cfRule type="expression" dxfId="2406" priority="1676">
      <formula>IF(RIGHT(TEXT(AE493,"0.#"),1)=".",TRUE,FALSE)</formula>
    </cfRule>
  </conditionalFormatting>
  <conditionalFormatting sqref="AE494">
    <cfRule type="expression" dxfId="2405" priority="1673">
      <formula>IF(RIGHT(TEXT(AE494,"0.#"),1)=".",FALSE,TRUE)</formula>
    </cfRule>
    <cfRule type="expression" dxfId="2404" priority="1674">
      <formula>IF(RIGHT(TEXT(AE494,"0.#"),1)=".",TRUE,FALSE)</formula>
    </cfRule>
  </conditionalFormatting>
  <conditionalFormatting sqref="AQ493">
    <cfRule type="expression" dxfId="2403" priority="1653">
      <formula>IF(RIGHT(TEXT(AQ493,"0.#"),1)=".",FALSE,TRUE)</formula>
    </cfRule>
    <cfRule type="expression" dxfId="2402" priority="1654">
      <formula>IF(RIGHT(TEXT(AQ493,"0.#"),1)=".",TRUE,FALSE)</formula>
    </cfRule>
  </conditionalFormatting>
  <conditionalFormatting sqref="AQ494">
    <cfRule type="expression" dxfId="2401" priority="1651">
      <formula>IF(RIGHT(TEXT(AQ494,"0.#"),1)=".",FALSE,TRUE)</formula>
    </cfRule>
    <cfRule type="expression" dxfId="2400" priority="1652">
      <formula>IF(RIGHT(TEXT(AQ494,"0.#"),1)=".",TRUE,FALSE)</formula>
    </cfRule>
  </conditionalFormatting>
  <conditionalFormatting sqref="AQ492">
    <cfRule type="expression" dxfId="2399" priority="1649">
      <formula>IF(RIGHT(TEXT(AQ492,"0.#"),1)=".",FALSE,TRUE)</formula>
    </cfRule>
    <cfRule type="expression" dxfId="2398" priority="1650">
      <formula>IF(RIGHT(TEXT(AQ492,"0.#"),1)=".",TRUE,FALSE)</formula>
    </cfRule>
  </conditionalFormatting>
  <conditionalFormatting sqref="AU494">
    <cfRule type="expression" dxfId="2397" priority="1661">
      <formula>IF(RIGHT(TEXT(AU494,"0.#"),1)=".",FALSE,TRUE)</formula>
    </cfRule>
    <cfRule type="expression" dxfId="2396" priority="1662">
      <formula>IF(RIGHT(TEXT(AU494,"0.#"),1)=".",TRUE,FALSE)</formula>
    </cfRule>
  </conditionalFormatting>
  <conditionalFormatting sqref="AU492">
    <cfRule type="expression" dxfId="2395" priority="1665">
      <formula>IF(RIGHT(TEXT(AU492,"0.#"),1)=".",FALSE,TRUE)</formula>
    </cfRule>
    <cfRule type="expression" dxfId="2394" priority="1666">
      <formula>IF(RIGHT(TEXT(AU492,"0.#"),1)=".",TRUE,FALSE)</formula>
    </cfRule>
  </conditionalFormatting>
  <conditionalFormatting sqref="AU493">
    <cfRule type="expression" dxfId="2393" priority="1663">
      <formula>IF(RIGHT(TEXT(AU493,"0.#"),1)=".",FALSE,TRUE)</formula>
    </cfRule>
    <cfRule type="expression" dxfId="2392" priority="1664">
      <formula>IF(RIGHT(TEXT(AU493,"0.#"),1)=".",TRUE,FALSE)</formula>
    </cfRule>
  </conditionalFormatting>
  <conditionalFormatting sqref="AU583">
    <cfRule type="expression" dxfId="2391" priority="1181">
      <formula>IF(RIGHT(TEXT(AU583,"0.#"),1)=".",FALSE,TRUE)</formula>
    </cfRule>
    <cfRule type="expression" dxfId="2390" priority="1182">
      <formula>IF(RIGHT(TEXT(AU583,"0.#"),1)=".",TRUE,FALSE)</formula>
    </cfRule>
  </conditionalFormatting>
  <conditionalFormatting sqref="AU582">
    <cfRule type="expression" dxfId="2389" priority="1183">
      <formula>IF(RIGHT(TEXT(AU582,"0.#"),1)=".",FALSE,TRUE)</formula>
    </cfRule>
    <cfRule type="expression" dxfId="2388" priority="1184">
      <formula>IF(RIGHT(TEXT(AU582,"0.#"),1)=".",TRUE,FALSE)</formula>
    </cfRule>
  </conditionalFormatting>
  <conditionalFormatting sqref="AE499">
    <cfRule type="expression" dxfId="2387" priority="1643">
      <formula>IF(RIGHT(TEXT(AE499,"0.#"),1)=".",FALSE,TRUE)</formula>
    </cfRule>
    <cfRule type="expression" dxfId="2386" priority="1644">
      <formula>IF(RIGHT(TEXT(AE499,"0.#"),1)=".",TRUE,FALSE)</formula>
    </cfRule>
  </conditionalFormatting>
  <conditionalFormatting sqref="AE497">
    <cfRule type="expression" dxfId="2385" priority="1647">
      <formula>IF(RIGHT(TEXT(AE497,"0.#"),1)=".",FALSE,TRUE)</formula>
    </cfRule>
    <cfRule type="expression" dxfId="2384" priority="1648">
      <formula>IF(RIGHT(TEXT(AE497,"0.#"),1)=".",TRUE,FALSE)</formula>
    </cfRule>
  </conditionalFormatting>
  <conditionalFormatting sqref="AE498">
    <cfRule type="expression" dxfId="2383" priority="1645">
      <formula>IF(RIGHT(TEXT(AE498,"0.#"),1)=".",FALSE,TRUE)</formula>
    </cfRule>
    <cfRule type="expression" dxfId="2382" priority="1646">
      <formula>IF(RIGHT(TEXT(AE498,"0.#"),1)=".",TRUE,FALSE)</formula>
    </cfRule>
  </conditionalFormatting>
  <conditionalFormatting sqref="AU499">
    <cfRule type="expression" dxfId="2381" priority="1631">
      <formula>IF(RIGHT(TEXT(AU499,"0.#"),1)=".",FALSE,TRUE)</formula>
    </cfRule>
    <cfRule type="expression" dxfId="2380" priority="1632">
      <formula>IF(RIGHT(TEXT(AU499,"0.#"),1)=".",TRUE,FALSE)</formula>
    </cfRule>
  </conditionalFormatting>
  <conditionalFormatting sqref="AU497">
    <cfRule type="expression" dxfId="2379" priority="1635">
      <formula>IF(RIGHT(TEXT(AU497,"0.#"),1)=".",FALSE,TRUE)</formula>
    </cfRule>
    <cfRule type="expression" dxfId="2378" priority="1636">
      <formula>IF(RIGHT(TEXT(AU497,"0.#"),1)=".",TRUE,FALSE)</formula>
    </cfRule>
  </conditionalFormatting>
  <conditionalFormatting sqref="AU498">
    <cfRule type="expression" dxfId="2377" priority="1633">
      <formula>IF(RIGHT(TEXT(AU498,"0.#"),1)=".",FALSE,TRUE)</formula>
    </cfRule>
    <cfRule type="expression" dxfId="2376" priority="1634">
      <formula>IF(RIGHT(TEXT(AU498,"0.#"),1)=".",TRUE,FALSE)</formula>
    </cfRule>
  </conditionalFormatting>
  <conditionalFormatting sqref="AQ497">
    <cfRule type="expression" dxfId="2375" priority="1619">
      <formula>IF(RIGHT(TEXT(AQ497,"0.#"),1)=".",FALSE,TRUE)</formula>
    </cfRule>
    <cfRule type="expression" dxfId="2374" priority="1620">
      <formula>IF(RIGHT(TEXT(AQ497,"0.#"),1)=".",TRUE,FALSE)</formula>
    </cfRule>
  </conditionalFormatting>
  <conditionalFormatting sqref="AQ498">
    <cfRule type="expression" dxfId="2373" priority="1623">
      <formula>IF(RIGHT(TEXT(AQ498,"0.#"),1)=".",FALSE,TRUE)</formula>
    </cfRule>
    <cfRule type="expression" dxfId="2372" priority="1624">
      <formula>IF(RIGHT(TEXT(AQ498,"0.#"),1)=".",TRUE,FALSE)</formula>
    </cfRule>
  </conditionalFormatting>
  <conditionalFormatting sqref="AQ499">
    <cfRule type="expression" dxfId="2371" priority="1621">
      <formula>IF(RIGHT(TEXT(AQ499,"0.#"),1)=".",FALSE,TRUE)</formula>
    </cfRule>
    <cfRule type="expression" dxfId="2370" priority="1622">
      <formula>IF(RIGHT(TEXT(AQ499,"0.#"),1)=".",TRUE,FALSE)</formula>
    </cfRule>
  </conditionalFormatting>
  <conditionalFormatting sqref="AE504">
    <cfRule type="expression" dxfId="2369" priority="1613">
      <formula>IF(RIGHT(TEXT(AE504,"0.#"),1)=".",FALSE,TRUE)</formula>
    </cfRule>
    <cfRule type="expression" dxfId="2368" priority="1614">
      <formula>IF(RIGHT(TEXT(AE504,"0.#"),1)=".",TRUE,FALSE)</formula>
    </cfRule>
  </conditionalFormatting>
  <conditionalFormatting sqref="AE502">
    <cfRule type="expression" dxfId="2367" priority="1617">
      <formula>IF(RIGHT(TEXT(AE502,"0.#"),1)=".",FALSE,TRUE)</formula>
    </cfRule>
    <cfRule type="expression" dxfId="2366" priority="1618">
      <formula>IF(RIGHT(TEXT(AE502,"0.#"),1)=".",TRUE,FALSE)</formula>
    </cfRule>
  </conditionalFormatting>
  <conditionalFormatting sqref="AE503">
    <cfRule type="expression" dxfId="2365" priority="1615">
      <formula>IF(RIGHT(TEXT(AE503,"0.#"),1)=".",FALSE,TRUE)</formula>
    </cfRule>
    <cfRule type="expression" dxfId="2364" priority="1616">
      <formula>IF(RIGHT(TEXT(AE503,"0.#"),1)=".",TRUE,FALSE)</formula>
    </cfRule>
  </conditionalFormatting>
  <conditionalFormatting sqref="AU504">
    <cfRule type="expression" dxfId="2363" priority="1601">
      <formula>IF(RIGHT(TEXT(AU504,"0.#"),1)=".",FALSE,TRUE)</formula>
    </cfRule>
    <cfRule type="expression" dxfId="2362" priority="1602">
      <formula>IF(RIGHT(TEXT(AU504,"0.#"),1)=".",TRUE,FALSE)</formula>
    </cfRule>
  </conditionalFormatting>
  <conditionalFormatting sqref="AU502">
    <cfRule type="expression" dxfId="2361" priority="1605">
      <formula>IF(RIGHT(TEXT(AU502,"0.#"),1)=".",FALSE,TRUE)</formula>
    </cfRule>
    <cfRule type="expression" dxfId="2360" priority="1606">
      <formula>IF(RIGHT(TEXT(AU502,"0.#"),1)=".",TRUE,FALSE)</formula>
    </cfRule>
  </conditionalFormatting>
  <conditionalFormatting sqref="AU503">
    <cfRule type="expression" dxfId="2359" priority="1603">
      <formula>IF(RIGHT(TEXT(AU503,"0.#"),1)=".",FALSE,TRUE)</formula>
    </cfRule>
    <cfRule type="expression" dxfId="2358" priority="1604">
      <formula>IF(RIGHT(TEXT(AU503,"0.#"),1)=".",TRUE,FALSE)</formula>
    </cfRule>
  </conditionalFormatting>
  <conditionalFormatting sqref="AQ502">
    <cfRule type="expression" dxfId="2357" priority="1589">
      <formula>IF(RIGHT(TEXT(AQ502,"0.#"),1)=".",FALSE,TRUE)</formula>
    </cfRule>
    <cfRule type="expression" dxfId="2356" priority="1590">
      <formula>IF(RIGHT(TEXT(AQ502,"0.#"),1)=".",TRUE,FALSE)</formula>
    </cfRule>
  </conditionalFormatting>
  <conditionalFormatting sqref="AQ503">
    <cfRule type="expression" dxfId="2355" priority="1593">
      <formula>IF(RIGHT(TEXT(AQ503,"0.#"),1)=".",FALSE,TRUE)</formula>
    </cfRule>
    <cfRule type="expression" dxfId="2354" priority="1594">
      <formula>IF(RIGHT(TEXT(AQ503,"0.#"),1)=".",TRUE,FALSE)</formula>
    </cfRule>
  </conditionalFormatting>
  <conditionalFormatting sqref="AQ504">
    <cfRule type="expression" dxfId="2353" priority="1591">
      <formula>IF(RIGHT(TEXT(AQ504,"0.#"),1)=".",FALSE,TRUE)</formula>
    </cfRule>
    <cfRule type="expression" dxfId="2352" priority="1592">
      <formula>IF(RIGHT(TEXT(AQ504,"0.#"),1)=".",TRUE,FALSE)</formula>
    </cfRule>
  </conditionalFormatting>
  <conditionalFormatting sqref="AE509">
    <cfRule type="expression" dxfId="2351" priority="1583">
      <formula>IF(RIGHT(TEXT(AE509,"0.#"),1)=".",FALSE,TRUE)</formula>
    </cfRule>
    <cfRule type="expression" dxfId="2350" priority="1584">
      <formula>IF(RIGHT(TEXT(AE509,"0.#"),1)=".",TRUE,FALSE)</formula>
    </cfRule>
  </conditionalFormatting>
  <conditionalFormatting sqref="AE507">
    <cfRule type="expression" dxfId="2349" priority="1587">
      <formula>IF(RIGHT(TEXT(AE507,"0.#"),1)=".",FALSE,TRUE)</formula>
    </cfRule>
    <cfRule type="expression" dxfId="2348" priority="1588">
      <formula>IF(RIGHT(TEXT(AE507,"0.#"),1)=".",TRUE,FALSE)</formula>
    </cfRule>
  </conditionalFormatting>
  <conditionalFormatting sqref="AE508">
    <cfRule type="expression" dxfId="2347" priority="1585">
      <formula>IF(RIGHT(TEXT(AE508,"0.#"),1)=".",FALSE,TRUE)</formula>
    </cfRule>
    <cfRule type="expression" dxfId="2346" priority="1586">
      <formula>IF(RIGHT(TEXT(AE508,"0.#"),1)=".",TRUE,FALSE)</formula>
    </cfRule>
  </conditionalFormatting>
  <conditionalFormatting sqref="AU509">
    <cfRule type="expression" dxfId="2345" priority="1571">
      <formula>IF(RIGHT(TEXT(AU509,"0.#"),1)=".",FALSE,TRUE)</formula>
    </cfRule>
    <cfRule type="expression" dxfId="2344" priority="1572">
      <formula>IF(RIGHT(TEXT(AU509,"0.#"),1)=".",TRUE,FALSE)</formula>
    </cfRule>
  </conditionalFormatting>
  <conditionalFormatting sqref="AU507">
    <cfRule type="expression" dxfId="2343" priority="1575">
      <formula>IF(RIGHT(TEXT(AU507,"0.#"),1)=".",FALSE,TRUE)</formula>
    </cfRule>
    <cfRule type="expression" dxfId="2342" priority="1576">
      <formula>IF(RIGHT(TEXT(AU507,"0.#"),1)=".",TRUE,FALSE)</formula>
    </cfRule>
  </conditionalFormatting>
  <conditionalFormatting sqref="AU508">
    <cfRule type="expression" dxfId="2341" priority="1573">
      <formula>IF(RIGHT(TEXT(AU508,"0.#"),1)=".",FALSE,TRUE)</formula>
    </cfRule>
    <cfRule type="expression" dxfId="2340" priority="1574">
      <formula>IF(RIGHT(TEXT(AU508,"0.#"),1)=".",TRUE,FALSE)</formula>
    </cfRule>
  </conditionalFormatting>
  <conditionalFormatting sqref="AQ507">
    <cfRule type="expression" dxfId="2339" priority="1559">
      <formula>IF(RIGHT(TEXT(AQ507,"0.#"),1)=".",FALSE,TRUE)</formula>
    </cfRule>
    <cfRule type="expression" dxfId="2338" priority="1560">
      <formula>IF(RIGHT(TEXT(AQ507,"0.#"),1)=".",TRUE,FALSE)</formula>
    </cfRule>
  </conditionalFormatting>
  <conditionalFormatting sqref="AQ508">
    <cfRule type="expression" dxfId="2337" priority="1563">
      <formula>IF(RIGHT(TEXT(AQ508,"0.#"),1)=".",FALSE,TRUE)</formula>
    </cfRule>
    <cfRule type="expression" dxfId="2336" priority="1564">
      <formula>IF(RIGHT(TEXT(AQ508,"0.#"),1)=".",TRUE,FALSE)</formula>
    </cfRule>
  </conditionalFormatting>
  <conditionalFormatting sqref="AQ509">
    <cfRule type="expression" dxfId="2335" priority="1561">
      <formula>IF(RIGHT(TEXT(AQ509,"0.#"),1)=".",FALSE,TRUE)</formula>
    </cfRule>
    <cfRule type="expression" dxfId="2334" priority="1562">
      <formula>IF(RIGHT(TEXT(AQ509,"0.#"),1)=".",TRUE,FALSE)</formula>
    </cfRule>
  </conditionalFormatting>
  <conditionalFormatting sqref="AE465">
    <cfRule type="expression" dxfId="2333" priority="1853">
      <formula>IF(RIGHT(TEXT(AE465,"0.#"),1)=".",FALSE,TRUE)</formula>
    </cfRule>
    <cfRule type="expression" dxfId="2332" priority="1854">
      <formula>IF(RIGHT(TEXT(AE465,"0.#"),1)=".",TRUE,FALSE)</formula>
    </cfRule>
  </conditionalFormatting>
  <conditionalFormatting sqref="AE463">
    <cfRule type="expression" dxfId="2331" priority="1857">
      <formula>IF(RIGHT(TEXT(AE463,"0.#"),1)=".",FALSE,TRUE)</formula>
    </cfRule>
    <cfRule type="expression" dxfId="2330" priority="1858">
      <formula>IF(RIGHT(TEXT(AE463,"0.#"),1)=".",TRUE,FALSE)</formula>
    </cfRule>
  </conditionalFormatting>
  <conditionalFormatting sqref="AE464">
    <cfRule type="expression" dxfId="2329" priority="1855">
      <formula>IF(RIGHT(TEXT(AE464,"0.#"),1)=".",FALSE,TRUE)</formula>
    </cfRule>
    <cfRule type="expression" dxfId="2328" priority="1856">
      <formula>IF(RIGHT(TEXT(AE464,"0.#"),1)=".",TRUE,FALSE)</formula>
    </cfRule>
  </conditionalFormatting>
  <conditionalFormatting sqref="AM465">
    <cfRule type="expression" dxfId="2327" priority="1847">
      <formula>IF(RIGHT(TEXT(AM465,"0.#"),1)=".",FALSE,TRUE)</formula>
    </cfRule>
    <cfRule type="expression" dxfId="2326" priority="1848">
      <formula>IF(RIGHT(TEXT(AM465,"0.#"),1)=".",TRUE,FALSE)</formula>
    </cfRule>
  </conditionalFormatting>
  <conditionalFormatting sqref="AM463">
    <cfRule type="expression" dxfId="2325" priority="1851">
      <formula>IF(RIGHT(TEXT(AM463,"0.#"),1)=".",FALSE,TRUE)</formula>
    </cfRule>
    <cfRule type="expression" dxfId="2324" priority="1852">
      <formula>IF(RIGHT(TEXT(AM463,"0.#"),1)=".",TRUE,FALSE)</formula>
    </cfRule>
  </conditionalFormatting>
  <conditionalFormatting sqref="AM464">
    <cfRule type="expression" dxfId="2323" priority="1849">
      <formula>IF(RIGHT(TEXT(AM464,"0.#"),1)=".",FALSE,TRUE)</formula>
    </cfRule>
    <cfRule type="expression" dxfId="2322" priority="1850">
      <formula>IF(RIGHT(TEXT(AM464,"0.#"),1)=".",TRUE,FALSE)</formula>
    </cfRule>
  </conditionalFormatting>
  <conditionalFormatting sqref="AU465">
    <cfRule type="expression" dxfId="2321" priority="1841">
      <formula>IF(RIGHT(TEXT(AU465,"0.#"),1)=".",FALSE,TRUE)</formula>
    </cfRule>
    <cfRule type="expression" dxfId="2320" priority="1842">
      <formula>IF(RIGHT(TEXT(AU465,"0.#"),1)=".",TRUE,FALSE)</formula>
    </cfRule>
  </conditionalFormatting>
  <conditionalFormatting sqref="AU463">
    <cfRule type="expression" dxfId="2319" priority="1845">
      <formula>IF(RIGHT(TEXT(AU463,"0.#"),1)=".",FALSE,TRUE)</formula>
    </cfRule>
    <cfRule type="expression" dxfId="2318" priority="1846">
      <formula>IF(RIGHT(TEXT(AU463,"0.#"),1)=".",TRUE,FALSE)</formula>
    </cfRule>
  </conditionalFormatting>
  <conditionalFormatting sqref="AU464">
    <cfRule type="expression" dxfId="2317" priority="1843">
      <formula>IF(RIGHT(TEXT(AU464,"0.#"),1)=".",FALSE,TRUE)</formula>
    </cfRule>
    <cfRule type="expression" dxfId="2316" priority="1844">
      <formula>IF(RIGHT(TEXT(AU464,"0.#"),1)=".",TRUE,FALSE)</formula>
    </cfRule>
  </conditionalFormatting>
  <conditionalFormatting sqref="AI465">
    <cfRule type="expression" dxfId="2315" priority="1835">
      <formula>IF(RIGHT(TEXT(AI465,"0.#"),1)=".",FALSE,TRUE)</formula>
    </cfRule>
    <cfRule type="expression" dxfId="2314" priority="1836">
      <formula>IF(RIGHT(TEXT(AI465,"0.#"),1)=".",TRUE,FALSE)</formula>
    </cfRule>
  </conditionalFormatting>
  <conditionalFormatting sqref="AI463">
    <cfRule type="expression" dxfId="2313" priority="1839">
      <formula>IF(RIGHT(TEXT(AI463,"0.#"),1)=".",FALSE,TRUE)</formula>
    </cfRule>
    <cfRule type="expression" dxfId="2312" priority="1840">
      <formula>IF(RIGHT(TEXT(AI463,"0.#"),1)=".",TRUE,FALSE)</formula>
    </cfRule>
  </conditionalFormatting>
  <conditionalFormatting sqref="AI464">
    <cfRule type="expression" dxfId="2311" priority="1837">
      <formula>IF(RIGHT(TEXT(AI464,"0.#"),1)=".",FALSE,TRUE)</formula>
    </cfRule>
    <cfRule type="expression" dxfId="2310" priority="1838">
      <formula>IF(RIGHT(TEXT(AI464,"0.#"),1)=".",TRUE,FALSE)</formula>
    </cfRule>
  </conditionalFormatting>
  <conditionalFormatting sqref="AQ463">
    <cfRule type="expression" dxfId="2309" priority="1829">
      <formula>IF(RIGHT(TEXT(AQ463,"0.#"),1)=".",FALSE,TRUE)</formula>
    </cfRule>
    <cfRule type="expression" dxfId="2308" priority="1830">
      <formula>IF(RIGHT(TEXT(AQ463,"0.#"),1)=".",TRUE,FALSE)</formula>
    </cfRule>
  </conditionalFormatting>
  <conditionalFormatting sqref="AQ464">
    <cfRule type="expression" dxfId="2307" priority="1833">
      <formula>IF(RIGHT(TEXT(AQ464,"0.#"),1)=".",FALSE,TRUE)</formula>
    </cfRule>
    <cfRule type="expression" dxfId="2306" priority="1834">
      <formula>IF(RIGHT(TEXT(AQ464,"0.#"),1)=".",TRUE,FALSE)</formula>
    </cfRule>
  </conditionalFormatting>
  <conditionalFormatting sqref="AQ465">
    <cfRule type="expression" dxfId="2305" priority="1831">
      <formula>IF(RIGHT(TEXT(AQ465,"0.#"),1)=".",FALSE,TRUE)</formula>
    </cfRule>
    <cfRule type="expression" dxfId="2304" priority="1832">
      <formula>IF(RIGHT(TEXT(AQ465,"0.#"),1)=".",TRUE,FALSE)</formula>
    </cfRule>
  </conditionalFormatting>
  <conditionalFormatting sqref="AE470">
    <cfRule type="expression" dxfId="2303" priority="1823">
      <formula>IF(RIGHT(TEXT(AE470,"0.#"),1)=".",FALSE,TRUE)</formula>
    </cfRule>
    <cfRule type="expression" dxfId="2302" priority="1824">
      <formula>IF(RIGHT(TEXT(AE470,"0.#"),1)=".",TRUE,FALSE)</formula>
    </cfRule>
  </conditionalFormatting>
  <conditionalFormatting sqref="AE468">
    <cfRule type="expression" dxfId="2301" priority="1827">
      <formula>IF(RIGHT(TEXT(AE468,"0.#"),1)=".",FALSE,TRUE)</formula>
    </cfRule>
    <cfRule type="expression" dxfId="2300" priority="1828">
      <formula>IF(RIGHT(TEXT(AE468,"0.#"),1)=".",TRUE,FALSE)</formula>
    </cfRule>
  </conditionalFormatting>
  <conditionalFormatting sqref="AE469">
    <cfRule type="expression" dxfId="2299" priority="1825">
      <formula>IF(RIGHT(TEXT(AE469,"0.#"),1)=".",FALSE,TRUE)</formula>
    </cfRule>
    <cfRule type="expression" dxfId="2298" priority="1826">
      <formula>IF(RIGHT(TEXT(AE469,"0.#"),1)=".",TRUE,FALSE)</formula>
    </cfRule>
  </conditionalFormatting>
  <conditionalFormatting sqref="AM470">
    <cfRule type="expression" dxfId="2297" priority="1817">
      <formula>IF(RIGHT(TEXT(AM470,"0.#"),1)=".",FALSE,TRUE)</formula>
    </cfRule>
    <cfRule type="expression" dxfId="2296" priority="1818">
      <formula>IF(RIGHT(TEXT(AM470,"0.#"),1)=".",TRUE,FALSE)</formula>
    </cfRule>
  </conditionalFormatting>
  <conditionalFormatting sqref="AM468">
    <cfRule type="expression" dxfId="2295" priority="1821">
      <formula>IF(RIGHT(TEXT(AM468,"0.#"),1)=".",FALSE,TRUE)</formula>
    </cfRule>
    <cfRule type="expression" dxfId="2294" priority="1822">
      <formula>IF(RIGHT(TEXT(AM468,"0.#"),1)=".",TRUE,FALSE)</formula>
    </cfRule>
  </conditionalFormatting>
  <conditionalFormatting sqref="AM469">
    <cfRule type="expression" dxfId="2293" priority="1819">
      <formula>IF(RIGHT(TEXT(AM469,"0.#"),1)=".",FALSE,TRUE)</formula>
    </cfRule>
    <cfRule type="expression" dxfId="2292" priority="1820">
      <formula>IF(RIGHT(TEXT(AM469,"0.#"),1)=".",TRUE,FALSE)</formula>
    </cfRule>
  </conditionalFormatting>
  <conditionalFormatting sqref="AU470">
    <cfRule type="expression" dxfId="2291" priority="1811">
      <formula>IF(RIGHT(TEXT(AU470,"0.#"),1)=".",FALSE,TRUE)</formula>
    </cfRule>
    <cfRule type="expression" dxfId="2290" priority="1812">
      <formula>IF(RIGHT(TEXT(AU470,"0.#"),1)=".",TRUE,FALSE)</formula>
    </cfRule>
  </conditionalFormatting>
  <conditionalFormatting sqref="AU468">
    <cfRule type="expression" dxfId="2289" priority="1815">
      <formula>IF(RIGHT(TEXT(AU468,"0.#"),1)=".",FALSE,TRUE)</formula>
    </cfRule>
    <cfRule type="expression" dxfId="2288" priority="1816">
      <formula>IF(RIGHT(TEXT(AU468,"0.#"),1)=".",TRUE,FALSE)</formula>
    </cfRule>
  </conditionalFormatting>
  <conditionalFormatting sqref="AU469">
    <cfRule type="expression" dxfId="2287" priority="1813">
      <formula>IF(RIGHT(TEXT(AU469,"0.#"),1)=".",FALSE,TRUE)</formula>
    </cfRule>
    <cfRule type="expression" dxfId="2286" priority="1814">
      <formula>IF(RIGHT(TEXT(AU469,"0.#"),1)=".",TRUE,FALSE)</formula>
    </cfRule>
  </conditionalFormatting>
  <conditionalFormatting sqref="AI470">
    <cfRule type="expression" dxfId="2285" priority="1805">
      <formula>IF(RIGHT(TEXT(AI470,"0.#"),1)=".",FALSE,TRUE)</formula>
    </cfRule>
    <cfRule type="expression" dxfId="2284" priority="1806">
      <formula>IF(RIGHT(TEXT(AI470,"0.#"),1)=".",TRUE,FALSE)</formula>
    </cfRule>
  </conditionalFormatting>
  <conditionalFormatting sqref="AI468">
    <cfRule type="expression" dxfId="2283" priority="1809">
      <formula>IF(RIGHT(TEXT(AI468,"0.#"),1)=".",FALSE,TRUE)</formula>
    </cfRule>
    <cfRule type="expression" dxfId="2282" priority="1810">
      <formula>IF(RIGHT(TEXT(AI468,"0.#"),1)=".",TRUE,FALSE)</formula>
    </cfRule>
  </conditionalFormatting>
  <conditionalFormatting sqref="AI469">
    <cfRule type="expression" dxfId="2281" priority="1807">
      <formula>IF(RIGHT(TEXT(AI469,"0.#"),1)=".",FALSE,TRUE)</formula>
    </cfRule>
    <cfRule type="expression" dxfId="2280" priority="1808">
      <formula>IF(RIGHT(TEXT(AI469,"0.#"),1)=".",TRUE,FALSE)</formula>
    </cfRule>
  </conditionalFormatting>
  <conditionalFormatting sqref="AQ468">
    <cfRule type="expression" dxfId="2279" priority="1799">
      <formula>IF(RIGHT(TEXT(AQ468,"0.#"),1)=".",FALSE,TRUE)</formula>
    </cfRule>
    <cfRule type="expression" dxfId="2278" priority="1800">
      <formula>IF(RIGHT(TEXT(AQ468,"0.#"),1)=".",TRUE,FALSE)</formula>
    </cfRule>
  </conditionalFormatting>
  <conditionalFormatting sqref="AQ469">
    <cfRule type="expression" dxfId="2277" priority="1803">
      <formula>IF(RIGHT(TEXT(AQ469,"0.#"),1)=".",FALSE,TRUE)</formula>
    </cfRule>
    <cfRule type="expression" dxfId="2276" priority="1804">
      <formula>IF(RIGHT(TEXT(AQ469,"0.#"),1)=".",TRUE,FALSE)</formula>
    </cfRule>
  </conditionalFormatting>
  <conditionalFormatting sqref="AQ470">
    <cfRule type="expression" dxfId="2275" priority="1801">
      <formula>IF(RIGHT(TEXT(AQ470,"0.#"),1)=".",FALSE,TRUE)</formula>
    </cfRule>
    <cfRule type="expression" dxfId="2274" priority="1802">
      <formula>IF(RIGHT(TEXT(AQ470,"0.#"),1)=".",TRUE,FALSE)</formula>
    </cfRule>
  </conditionalFormatting>
  <conditionalFormatting sqref="AE475">
    <cfRule type="expression" dxfId="2273" priority="1793">
      <formula>IF(RIGHT(TEXT(AE475,"0.#"),1)=".",FALSE,TRUE)</formula>
    </cfRule>
    <cfRule type="expression" dxfId="2272" priority="1794">
      <formula>IF(RIGHT(TEXT(AE475,"0.#"),1)=".",TRUE,FALSE)</formula>
    </cfRule>
  </conditionalFormatting>
  <conditionalFormatting sqref="AE473">
    <cfRule type="expression" dxfId="2271" priority="1797">
      <formula>IF(RIGHT(TEXT(AE473,"0.#"),1)=".",FALSE,TRUE)</formula>
    </cfRule>
    <cfRule type="expression" dxfId="2270" priority="1798">
      <formula>IF(RIGHT(TEXT(AE473,"0.#"),1)=".",TRUE,FALSE)</formula>
    </cfRule>
  </conditionalFormatting>
  <conditionalFormatting sqref="AE474">
    <cfRule type="expression" dxfId="2269" priority="1795">
      <formula>IF(RIGHT(TEXT(AE474,"0.#"),1)=".",FALSE,TRUE)</formula>
    </cfRule>
    <cfRule type="expression" dxfId="2268" priority="1796">
      <formula>IF(RIGHT(TEXT(AE474,"0.#"),1)=".",TRUE,FALSE)</formula>
    </cfRule>
  </conditionalFormatting>
  <conditionalFormatting sqref="AM475">
    <cfRule type="expression" dxfId="2267" priority="1787">
      <formula>IF(RIGHT(TEXT(AM475,"0.#"),1)=".",FALSE,TRUE)</formula>
    </cfRule>
    <cfRule type="expression" dxfId="2266" priority="1788">
      <formula>IF(RIGHT(TEXT(AM475,"0.#"),1)=".",TRUE,FALSE)</formula>
    </cfRule>
  </conditionalFormatting>
  <conditionalFormatting sqref="AM473">
    <cfRule type="expression" dxfId="2265" priority="1791">
      <formula>IF(RIGHT(TEXT(AM473,"0.#"),1)=".",FALSE,TRUE)</formula>
    </cfRule>
    <cfRule type="expression" dxfId="2264" priority="1792">
      <formula>IF(RIGHT(TEXT(AM473,"0.#"),1)=".",TRUE,FALSE)</formula>
    </cfRule>
  </conditionalFormatting>
  <conditionalFormatting sqref="AM474">
    <cfRule type="expression" dxfId="2263" priority="1789">
      <formula>IF(RIGHT(TEXT(AM474,"0.#"),1)=".",FALSE,TRUE)</formula>
    </cfRule>
    <cfRule type="expression" dxfId="2262" priority="1790">
      <formula>IF(RIGHT(TEXT(AM474,"0.#"),1)=".",TRUE,FALSE)</formula>
    </cfRule>
  </conditionalFormatting>
  <conditionalFormatting sqref="AU475">
    <cfRule type="expression" dxfId="2261" priority="1781">
      <formula>IF(RIGHT(TEXT(AU475,"0.#"),1)=".",FALSE,TRUE)</formula>
    </cfRule>
    <cfRule type="expression" dxfId="2260" priority="1782">
      <formula>IF(RIGHT(TEXT(AU475,"0.#"),1)=".",TRUE,FALSE)</formula>
    </cfRule>
  </conditionalFormatting>
  <conditionalFormatting sqref="AU473">
    <cfRule type="expression" dxfId="2259" priority="1785">
      <formula>IF(RIGHT(TEXT(AU473,"0.#"),1)=".",FALSE,TRUE)</formula>
    </cfRule>
    <cfRule type="expression" dxfId="2258" priority="1786">
      <formula>IF(RIGHT(TEXT(AU473,"0.#"),1)=".",TRUE,FALSE)</formula>
    </cfRule>
  </conditionalFormatting>
  <conditionalFormatting sqref="AU474">
    <cfRule type="expression" dxfId="2257" priority="1783">
      <formula>IF(RIGHT(TEXT(AU474,"0.#"),1)=".",FALSE,TRUE)</formula>
    </cfRule>
    <cfRule type="expression" dxfId="2256" priority="1784">
      <formula>IF(RIGHT(TEXT(AU474,"0.#"),1)=".",TRUE,FALSE)</formula>
    </cfRule>
  </conditionalFormatting>
  <conditionalFormatting sqref="AI475">
    <cfRule type="expression" dxfId="2255" priority="1775">
      <formula>IF(RIGHT(TEXT(AI475,"0.#"),1)=".",FALSE,TRUE)</formula>
    </cfRule>
    <cfRule type="expression" dxfId="2254" priority="1776">
      <formula>IF(RIGHT(TEXT(AI475,"0.#"),1)=".",TRUE,FALSE)</formula>
    </cfRule>
  </conditionalFormatting>
  <conditionalFormatting sqref="AI473">
    <cfRule type="expression" dxfId="2253" priority="1779">
      <formula>IF(RIGHT(TEXT(AI473,"0.#"),1)=".",FALSE,TRUE)</formula>
    </cfRule>
    <cfRule type="expression" dxfId="2252" priority="1780">
      <formula>IF(RIGHT(TEXT(AI473,"0.#"),1)=".",TRUE,FALSE)</formula>
    </cfRule>
  </conditionalFormatting>
  <conditionalFormatting sqref="AI474">
    <cfRule type="expression" dxfId="2251" priority="1777">
      <formula>IF(RIGHT(TEXT(AI474,"0.#"),1)=".",FALSE,TRUE)</formula>
    </cfRule>
    <cfRule type="expression" dxfId="2250" priority="1778">
      <formula>IF(RIGHT(TEXT(AI474,"0.#"),1)=".",TRUE,FALSE)</formula>
    </cfRule>
  </conditionalFormatting>
  <conditionalFormatting sqref="AQ473">
    <cfRule type="expression" dxfId="2249" priority="1769">
      <formula>IF(RIGHT(TEXT(AQ473,"0.#"),1)=".",FALSE,TRUE)</formula>
    </cfRule>
    <cfRule type="expression" dxfId="2248" priority="1770">
      <formula>IF(RIGHT(TEXT(AQ473,"0.#"),1)=".",TRUE,FALSE)</formula>
    </cfRule>
  </conditionalFormatting>
  <conditionalFormatting sqref="AQ474">
    <cfRule type="expression" dxfId="2247" priority="1773">
      <formula>IF(RIGHT(TEXT(AQ474,"0.#"),1)=".",FALSE,TRUE)</formula>
    </cfRule>
    <cfRule type="expression" dxfId="2246" priority="1774">
      <formula>IF(RIGHT(TEXT(AQ474,"0.#"),1)=".",TRUE,FALSE)</formula>
    </cfRule>
  </conditionalFormatting>
  <conditionalFormatting sqref="AQ475">
    <cfRule type="expression" dxfId="2245" priority="1771">
      <formula>IF(RIGHT(TEXT(AQ475,"0.#"),1)=".",FALSE,TRUE)</formula>
    </cfRule>
    <cfRule type="expression" dxfId="2244" priority="1772">
      <formula>IF(RIGHT(TEXT(AQ475,"0.#"),1)=".",TRUE,FALSE)</formula>
    </cfRule>
  </conditionalFormatting>
  <conditionalFormatting sqref="AE480">
    <cfRule type="expression" dxfId="2243" priority="1763">
      <formula>IF(RIGHT(TEXT(AE480,"0.#"),1)=".",FALSE,TRUE)</formula>
    </cfRule>
    <cfRule type="expression" dxfId="2242" priority="1764">
      <formula>IF(RIGHT(TEXT(AE480,"0.#"),1)=".",TRUE,FALSE)</formula>
    </cfRule>
  </conditionalFormatting>
  <conditionalFormatting sqref="AE478">
    <cfRule type="expression" dxfId="2241" priority="1767">
      <formula>IF(RIGHT(TEXT(AE478,"0.#"),1)=".",FALSE,TRUE)</formula>
    </cfRule>
    <cfRule type="expression" dxfId="2240" priority="1768">
      <formula>IF(RIGHT(TEXT(AE478,"0.#"),1)=".",TRUE,FALSE)</formula>
    </cfRule>
  </conditionalFormatting>
  <conditionalFormatting sqref="AE479">
    <cfRule type="expression" dxfId="2239" priority="1765">
      <formula>IF(RIGHT(TEXT(AE479,"0.#"),1)=".",FALSE,TRUE)</formula>
    </cfRule>
    <cfRule type="expression" dxfId="2238" priority="1766">
      <formula>IF(RIGHT(TEXT(AE479,"0.#"),1)=".",TRUE,FALSE)</formula>
    </cfRule>
  </conditionalFormatting>
  <conditionalFormatting sqref="AM480">
    <cfRule type="expression" dxfId="2237" priority="1757">
      <formula>IF(RIGHT(TEXT(AM480,"0.#"),1)=".",FALSE,TRUE)</formula>
    </cfRule>
    <cfRule type="expression" dxfId="2236" priority="1758">
      <formula>IF(RIGHT(TEXT(AM480,"0.#"),1)=".",TRUE,FALSE)</formula>
    </cfRule>
  </conditionalFormatting>
  <conditionalFormatting sqref="AM478">
    <cfRule type="expression" dxfId="2235" priority="1761">
      <formula>IF(RIGHT(TEXT(AM478,"0.#"),1)=".",FALSE,TRUE)</formula>
    </cfRule>
    <cfRule type="expression" dxfId="2234" priority="1762">
      <formula>IF(RIGHT(TEXT(AM478,"0.#"),1)=".",TRUE,FALSE)</formula>
    </cfRule>
  </conditionalFormatting>
  <conditionalFormatting sqref="AM479">
    <cfRule type="expression" dxfId="2233" priority="1759">
      <formula>IF(RIGHT(TEXT(AM479,"0.#"),1)=".",FALSE,TRUE)</formula>
    </cfRule>
    <cfRule type="expression" dxfId="2232" priority="1760">
      <formula>IF(RIGHT(TEXT(AM479,"0.#"),1)=".",TRUE,FALSE)</formula>
    </cfRule>
  </conditionalFormatting>
  <conditionalFormatting sqref="AU480">
    <cfRule type="expression" dxfId="2231" priority="1751">
      <formula>IF(RIGHT(TEXT(AU480,"0.#"),1)=".",FALSE,TRUE)</formula>
    </cfRule>
    <cfRule type="expression" dxfId="2230" priority="1752">
      <formula>IF(RIGHT(TEXT(AU480,"0.#"),1)=".",TRUE,FALSE)</formula>
    </cfRule>
  </conditionalFormatting>
  <conditionalFormatting sqref="AU478">
    <cfRule type="expression" dxfId="2229" priority="1755">
      <formula>IF(RIGHT(TEXT(AU478,"0.#"),1)=".",FALSE,TRUE)</formula>
    </cfRule>
    <cfRule type="expression" dxfId="2228" priority="1756">
      <formula>IF(RIGHT(TEXT(AU478,"0.#"),1)=".",TRUE,FALSE)</formula>
    </cfRule>
  </conditionalFormatting>
  <conditionalFormatting sqref="AU479">
    <cfRule type="expression" dxfId="2227" priority="1753">
      <formula>IF(RIGHT(TEXT(AU479,"0.#"),1)=".",FALSE,TRUE)</formula>
    </cfRule>
    <cfRule type="expression" dxfId="2226" priority="1754">
      <formula>IF(RIGHT(TEXT(AU479,"0.#"),1)=".",TRUE,FALSE)</formula>
    </cfRule>
  </conditionalFormatting>
  <conditionalFormatting sqref="AI480">
    <cfRule type="expression" dxfId="2225" priority="1745">
      <formula>IF(RIGHT(TEXT(AI480,"0.#"),1)=".",FALSE,TRUE)</formula>
    </cfRule>
    <cfRule type="expression" dxfId="2224" priority="1746">
      <formula>IF(RIGHT(TEXT(AI480,"0.#"),1)=".",TRUE,FALSE)</formula>
    </cfRule>
  </conditionalFormatting>
  <conditionalFormatting sqref="AI478">
    <cfRule type="expression" dxfId="2223" priority="1749">
      <formula>IF(RIGHT(TEXT(AI478,"0.#"),1)=".",FALSE,TRUE)</formula>
    </cfRule>
    <cfRule type="expression" dxfId="2222" priority="1750">
      <formula>IF(RIGHT(TEXT(AI478,"0.#"),1)=".",TRUE,FALSE)</formula>
    </cfRule>
  </conditionalFormatting>
  <conditionalFormatting sqref="AI479">
    <cfRule type="expression" dxfId="2221" priority="1747">
      <formula>IF(RIGHT(TEXT(AI479,"0.#"),1)=".",FALSE,TRUE)</formula>
    </cfRule>
    <cfRule type="expression" dxfId="2220" priority="1748">
      <formula>IF(RIGHT(TEXT(AI479,"0.#"),1)=".",TRUE,FALSE)</formula>
    </cfRule>
  </conditionalFormatting>
  <conditionalFormatting sqref="AQ478">
    <cfRule type="expression" dxfId="2219" priority="1739">
      <formula>IF(RIGHT(TEXT(AQ478,"0.#"),1)=".",FALSE,TRUE)</formula>
    </cfRule>
    <cfRule type="expression" dxfId="2218" priority="1740">
      <formula>IF(RIGHT(TEXT(AQ478,"0.#"),1)=".",TRUE,FALSE)</formula>
    </cfRule>
  </conditionalFormatting>
  <conditionalFormatting sqref="AQ479">
    <cfRule type="expression" dxfId="2217" priority="1743">
      <formula>IF(RIGHT(TEXT(AQ479,"0.#"),1)=".",FALSE,TRUE)</formula>
    </cfRule>
    <cfRule type="expression" dxfId="2216" priority="1744">
      <formula>IF(RIGHT(TEXT(AQ479,"0.#"),1)=".",TRUE,FALSE)</formula>
    </cfRule>
  </conditionalFormatting>
  <conditionalFormatting sqref="AQ480">
    <cfRule type="expression" dxfId="2215" priority="1741">
      <formula>IF(RIGHT(TEXT(AQ480,"0.#"),1)=".",FALSE,TRUE)</formula>
    </cfRule>
    <cfRule type="expression" dxfId="2214" priority="1742">
      <formula>IF(RIGHT(TEXT(AQ480,"0.#"),1)=".",TRUE,FALSE)</formula>
    </cfRule>
  </conditionalFormatting>
  <conditionalFormatting sqref="AM47">
    <cfRule type="expression" dxfId="2213" priority="2033">
      <formula>IF(RIGHT(TEXT(AM47,"0.#"),1)=".",FALSE,TRUE)</formula>
    </cfRule>
    <cfRule type="expression" dxfId="2212" priority="2034">
      <formula>IF(RIGHT(TEXT(AM47,"0.#"),1)=".",TRUE,FALSE)</formula>
    </cfRule>
  </conditionalFormatting>
  <conditionalFormatting sqref="AI46">
    <cfRule type="expression" dxfId="2211" priority="2037">
      <formula>IF(RIGHT(TEXT(AI46,"0.#"),1)=".",FALSE,TRUE)</formula>
    </cfRule>
    <cfRule type="expression" dxfId="2210" priority="2038">
      <formula>IF(RIGHT(TEXT(AI46,"0.#"),1)=".",TRUE,FALSE)</formula>
    </cfRule>
  </conditionalFormatting>
  <conditionalFormatting sqref="AM46">
    <cfRule type="expression" dxfId="2209" priority="2035">
      <formula>IF(RIGHT(TEXT(AM46,"0.#"),1)=".",FALSE,TRUE)</formula>
    </cfRule>
    <cfRule type="expression" dxfId="2208" priority="2036">
      <formula>IF(RIGHT(TEXT(AM46,"0.#"),1)=".",TRUE,FALSE)</formula>
    </cfRule>
  </conditionalFormatting>
  <conditionalFormatting sqref="AU46:AU48">
    <cfRule type="expression" dxfId="2207" priority="2027">
      <formula>IF(RIGHT(TEXT(AU46,"0.#"),1)=".",FALSE,TRUE)</formula>
    </cfRule>
    <cfRule type="expression" dxfId="2206" priority="2028">
      <formula>IF(RIGHT(TEXT(AU46,"0.#"),1)=".",TRUE,FALSE)</formula>
    </cfRule>
  </conditionalFormatting>
  <conditionalFormatting sqref="AM48">
    <cfRule type="expression" dxfId="2205" priority="2031">
      <formula>IF(RIGHT(TEXT(AM48,"0.#"),1)=".",FALSE,TRUE)</formula>
    </cfRule>
    <cfRule type="expression" dxfId="2204" priority="2032">
      <formula>IF(RIGHT(TEXT(AM48,"0.#"),1)=".",TRUE,FALSE)</formula>
    </cfRule>
  </conditionalFormatting>
  <conditionalFormatting sqref="AQ46:AQ48">
    <cfRule type="expression" dxfId="2203" priority="2029">
      <formula>IF(RIGHT(TEXT(AQ46,"0.#"),1)=".",FALSE,TRUE)</formula>
    </cfRule>
    <cfRule type="expression" dxfId="2202" priority="2030">
      <formula>IF(RIGHT(TEXT(AQ46,"0.#"),1)=".",TRUE,FALSE)</formula>
    </cfRule>
  </conditionalFormatting>
  <conditionalFormatting sqref="AE146:AE147 AI146:AI147 AM146:AM147 AQ146:AQ147 AU146:AU147">
    <cfRule type="expression" dxfId="2201" priority="2021">
      <formula>IF(RIGHT(TEXT(AE146,"0.#"),1)=".",FALSE,TRUE)</formula>
    </cfRule>
    <cfRule type="expression" dxfId="2200" priority="2022">
      <formula>IF(RIGHT(TEXT(AE146,"0.#"),1)=".",TRUE,FALSE)</formula>
    </cfRule>
  </conditionalFormatting>
  <conditionalFormatting sqref="AE138:AE139 AI138:AI139 AM138:AM139 AQ138:AQ139 AU138:AU139">
    <cfRule type="expression" dxfId="2199" priority="2025">
      <formula>IF(RIGHT(TEXT(AE138,"0.#"),1)=".",FALSE,TRUE)</formula>
    </cfRule>
    <cfRule type="expression" dxfId="2198" priority="2026">
      <formula>IF(RIGHT(TEXT(AE138,"0.#"),1)=".",TRUE,FALSE)</formula>
    </cfRule>
  </conditionalFormatting>
  <conditionalFormatting sqref="AE142:AE143 AI142:AI143 AM142:AM143 AQ142:AQ143 AU142:AU143">
    <cfRule type="expression" dxfId="2197" priority="2023">
      <formula>IF(RIGHT(TEXT(AE142,"0.#"),1)=".",FALSE,TRUE)</formula>
    </cfRule>
    <cfRule type="expression" dxfId="2196" priority="2024">
      <formula>IF(RIGHT(TEXT(AE142,"0.#"),1)=".",TRUE,FALSE)</formula>
    </cfRule>
  </conditionalFormatting>
  <conditionalFormatting sqref="AE198:AE199 AI198:AI199 AM198:AM199 AQ198:AQ199 AU198:AU199">
    <cfRule type="expression" dxfId="2195" priority="2015">
      <formula>IF(RIGHT(TEXT(AE198,"0.#"),1)=".",FALSE,TRUE)</formula>
    </cfRule>
    <cfRule type="expression" dxfId="2194" priority="2016">
      <formula>IF(RIGHT(TEXT(AE198,"0.#"),1)=".",TRUE,FALSE)</formula>
    </cfRule>
  </conditionalFormatting>
  <conditionalFormatting sqref="AE150:AE151 AI150:AI151 AM150:AM151 AQ150:AQ151 AU150:AU151">
    <cfRule type="expression" dxfId="2193" priority="2019">
      <formula>IF(RIGHT(TEXT(AE150,"0.#"),1)=".",FALSE,TRUE)</formula>
    </cfRule>
    <cfRule type="expression" dxfId="2192" priority="2020">
      <formula>IF(RIGHT(TEXT(AE150,"0.#"),1)=".",TRUE,FALSE)</formula>
    </cfRule>
  </conditionalFormatting>
  <conditionalFormatting sqref="AE194:AE195 AI194:AI195 AM194:AM195 AQ194:AQ195 AU194:AU195">
    <cfRule type="expression" dxfId="2191" priority="2017">
      <formula>IF(RIGHT(TEXT(AE194,"0.#"),1)=".",FALSE,TRUE)</formula>
    </cfRule>
    <cfRule type="expression" dxfId="2190" priority="2018">
      <formula>IF(RIGHT(TEXT(AE194,"0.#"),1)=".",TRUE,FALSE)</formula>
    </cfRule>
  </conditionalFormatting>
  <conditionalFormatting sqref="AE210:AE211 AI210:AI211 AM210:AM211 AQ210:AQ211 AU210:AU211">
    <cfRule type="expression" dxfId="2189" priority="2009">
      <formula>IF(RIGHT(TEXT(AE210,"0.#"),1)=".",FALSE,TRUE)</formula>
    </cfRule>
    <cfRule type="expression" dxfId="2188" priority="2010">
      <formula>IF(RIGHT(TEXT(AE210,"0.#"),1)=".",TRUE,FALSE)</formula>
    </cfRule>
  </conditionalFormatting>
  <conditionalFormatting sqref="AE202:AE203 AI202:AI203 AM202:AM203 AQ202:AQ203 AU202:AU203">
    <cfRule type="expression" dxfId="2187" priority="2013">
      <formula>IF(RIGHT(TEXT(AE202,"0.#"),1)=".",FALSE,TRUE)</formula>
    </cfRule>
    <cfRule type="expression" dxfId="2186" priority="2014">
      <formula>IF(RIGHT(TEXT(AE202,"0.#"),1)=".",TRUE,FALSE)</formula>
    </cfRule>
  </conditionalFormatting>
  <conditionalFormatting sqref="AE206:AE207 AI206:AI207 AM206:AM207 AQ206:AQ207 AU206:AU207">
    <cfRule type="expression" dxfId="2185" priority="2011">
      <formula>IF(RIGHT(TEXT(AE206,"0.#"),1)=".",FALSE,TRUE)</formula>
    </cfRule>
    <cfRule type="expression" dxfId="2184" priority="2012">
      <formula>IF(RIGHT(TEXT(AE206,"0.#"),1)=".",TRUE,FALSE)</formula>
    </cfRule>
  </conditionalFormatting>
  <conditionalFormatting sqref="AE262:AE263 AI262:AI263 AM262:AM263 AQ262:AQ263 AU262:AU263">
    <cfRule type="expression" dxfId="2183" priority="2003">
      <formula>IF(RIGHT(TEXT(AE262,"0.#"),1)=".",FALSE,TRUE)</formula>
    </cfRule>
    <cfRule type="expression" dxfId="2182" priority="2004">
      <formula>IF(RIGHT(TEXT(AE262,"0.#"),1)=".",TRUE,FALSE)</formula>
    </cfRule>
  </conditionalFormatting>
  <conditionalFormatting sqref="AE254:AE255 AI254:AI255 AM254:AM255 AQ254:AQ255 AU254:AU255">
    <cfRule type="expression" dxfId="2181" priority="2007">
      <formula>IF(RIGHT(TEXT(AE254,"0.#"),1)=".",FALSE,TRUE)</formula>
    </cfRule>
    <cfRule type="expression" dxfId="2180" priority="2008">
      <formula>IF(RIGHT(TEXT(AE254,"0.#"),1)=".",TRUE,FALSE)</formula>
    </cfRule>
  </conditionalFormatting>
  <conditionalFormatting sqref="AE258:AE259 AI258:AI259 AM258:AM259 AQ258:AQ259 AU258:AU259">
    <cfRule type="expression" dxfId="2179" priority="2005">
      <formula>IF(RIGHT(TEXT(AE258,"0.#"),1)=".",FALSE,TRUE)</formula>
    </cfRule>
    <cfRule type="expression" dxfId="2178" priority="2006">
      <formula>IF(RIGHT(TEXT(AE258,"0.#"),1)=".",TRUE,FALSE)</formula>
    </cfRule>
  </conditionalFormatting>
  <conditionalFormatting sqref="AE314:AE315 AI314:AI315 AM314:AM315 AQ314:AQ315 AU314:AU315">
    <cfRule type="expression" dxfId="2177" priority="1997">
      <formula>IF(RIGHT(TEXT(AE314,"0.#"),1)=".",FALSE,TRUE)</formula>
    </cfRule>
    <cfRule type="expression" dxfId="2176" priority="1998">
      <formula>IF(RIGHT(TEXT(AE314,"0.#"),1)=".",TRUE,FALSE)</formula>
    </cfRule>
  </conditionalFormatting>
  <conditionalFormatting sqref="AE266:AE267 AI266:AI267 AM266:AM267 AQ266:AQ267 AU266:AU267">
    <cfRule type="expression" dxfId="2175" priority="2001">
      <formula>IF(RIGHT(TEXT(AE266,"0.#"),1)=".",FALSE,TRUE)</formula>
    </cfRule>
    <cfRule type="expression" dxfId="2174" priority="2002">
      <formula>IF(RIGHT(TEXT(AE266,"0.#"),1)=".",TRUE,FALSE)</formula>
    </cfRule>
  </conditionalFormatting>
  <conditionalFormatting sqref="AE270:AE271 AI270:AI271 AM270:AM271 AQ270:AQ271 AU270:AU271">
    <cfRule type="expression" dxfId="2173" priority="1999">
      <formula>IF(RIGHT(TEXT(AE270,"0.#"),1)=".",FALSE,TRUE)</formula>
    </cfRule>
    <cfRule type="expression" dxfId="2172" priority="2000">
      <formula>IF(RIGHT(TEXT(AE270,"0.#"),1)=".",TRUE,FALSE)</formula>
    </cfRule>
  </conditionalFormatting>
  <conditionalFormatting sqref="AE326:AE327 AI326:AI327 AM326:AM327 AQ326:AQ327 AU326:AU327">
    <cfRule type="expression" dxfId="2171" priority="1991">
      <formula>IF(RIGHT(TEXT(AE326,"0.#"),1)=".",FALSE,TRUE)</formula>
    </cfRule>
    <cfRule type="expression" dxfId="2170" priority="1992">
      <formula>IF(RIGHT(TEXT(AE326,"0.#"),1)=".",TRUE,FALSE)</formula>
    </cfRule>
  </conditionalFormatting>
  <conditionalFormatting sqref="AE318:AE319 AI318:AI319 AM318:AM319 AQ318:AQ319 AU318:AU319">
    <cfRule type="expression" dxfId="2169" priority="1995">
      <formula>IF(RIGHT(TEXT(AE318,"0.#"),1)=".",FALSE,TRUE)</formula>
    </cfRule>
    <cfRule type="expression" dxfId="2168" priority="1996">
      <formula>IF(RIGHT(TEXT(AE318,"0.#"),1)=".",TRUE,FALSE)</formula>
    </cfRule>
  </conditionalFormatting>
  <conditionalFormatting sqref="AE322:AE323 AI322:AI323 AM322:AM323 AQ322:AQ323 AU322:AU323">
    <cfRule type="expression" dxfId="2167" priority="1993">
      <formula>IF(RIGHT(TEXT(AE322,"0.#"),1)=".",FALSE,TRUE)</formula>
    </cfRule>
    <cfRule type="expression" dxfId="2166" priority="1994">
      <formula>IF(RIGHT(TEXT(AE322,"0.#"),1)=".",TRUE,FALSE)</formula>
    </cfRule>
  </conditionalFormatting>
  <conditionalFormatting sqref="AE378:AE379 AI378:AI379 AM378:AM379 AQ378:AQ379 AU378:AU379">
    <cfRule type="expression" dxfId="2165" priority="1985">
      <formula>IF(RIGHT(TEXT(AE378,"0.#"),1)=".",FALSE,TRUE)</formula>
    </cfRule>
    <cfRule type="expression" dxfId="2164" priority="1986">
      <formula>IF(RIGHT(TEXT(AE378,"0.#"),1)=".",TRUE,FALSE)</formula>
    </cfRule>
  </conditionalFormatting>
  <conditionalFormatting sqref="AE330:AE331 AI330:AI331 AM330:AM331 AQ330:AQ331 AU330:AU331">
    <cfRule type="expression" dxfId="2163" priority="1989">
      <formula>IF(RIGHT(TEXT(AE330,"0.#"),1)=".",FALSE,TRUE)</formula>
    </cfRule>
    <cfRule type="expression" dxfId="2162" priority="1990">
      <formula>IF(RIGHT(TEXT(AE330,"0.#"),1)=".",TRUE,FALSE)</formula>
    </cfRule>
  </conditionalFormatting>
  <conditionalFormatting sqref="AE374:AE375 AI374:AI375 AM374:AM375 AQ374:AQ375 AU374:AU375">
    <cfRule type="expression" dxfId="2161" priority="1987">
      <formula>IF(RIGHT(TEXT(AE374,"0.#"),1)=".",FALSE,TRUE)</formula>
    </cfRule>
    <cfRule type="expression" dxfId="2160" priority="1988">
      <formula>IF(RIGHT(TEXT(AE374,"0.#"),1)=".",TRUE,FALSE)</formula>
    </cfRule>
  </conditionalFormatting>
  <conditionalFormatting sqref="AE390:AE391 AI390:AI391 AM390:AM391 AQ390:AQ391 AU390:AU391">
    <cfRule type="expression" dxfId="2159" priority="1979">
      <formula>IF(RIGHT(TEXT(AE390,"0.#"),1)=".",FALSE,TRUE)</formula>
    </cfRule>
    <cfRule type="expression" dxfId="2158" priority="1980">
      <formula>IF(RIGHT(TEXT(AE390,"0.#"),1)=".",TRUE,FALSE)</formula>
    </cfRule>
  </conditionalFormatting>
  <conditionalFormatting sqref="AE382:AE383 AI382:AI383 AM382:AM383 AQ382:AQ383 AU382:AU383">
    <cfRule type="expression" dxfId="2157" priority="1983">
      <formula>IF(RIGHT(TEXT(AE382,"0.#"),1)=".",FALSE,TRUE)</formula>
    </cfRule>
    <cfRule type="expression" dxfId="2156" priority="1984">
      <formula>IF(RIGHT(TEXT(AE382,"0.#"),1)=".",TRUE,FALSE)</formula>
    </cfRule>
  </conditionalFormatting>
  <conditionalFormatting sqref="AE386:AE387 AI386:AI387 AM386:AM387 AQ386:AQ387 AU386:AU387">
    <cfRule type="expression" dxfId="2155" priority="1981">
      <formula>IF(RIGHT(TEXT(AE386,"0.#"),1)=".",FALSE,TRUE)</formula>
    </cfRule>
    <cfRule type="expression" dxfId="2154" priority="1982">
      <formula>IF(RIGHT(TEXT(AE386,"0.#"),1)=".",TRUE,FALSE)</formula>
    </cfRule>
  </conditionalFormatting>
  <conditionalFormatting sqref="AE440">
    <cfRule type="expression" dxfId="2153" priority="1973">
      <formula>IF(RIGHT(TEXT(AE440,"0.#"),1)=".",FALSE,TRUE)</formula>
    </cfRule>
    <cfRule type="expression" dxfId="2152" priority="1974">
      <formula>IF(RIGHT(TEXT(AE440,"0.#"),1)=".",TRUE,FALSE)</formula>
    </cfRule>
  </conditionalFormatting>
  <conditionalFormatting sqref="AE438">
    <cfRule type="expression" dxfId="2151" priority="1977">
      <formula>IF(RIGHT(TEXT(AE438,"0.#"),1)=".",FALSE,TRUE)</formula>
    </cfRule>
    <cfRule type="expression" dxfId="2150" priority="1978">
      <formula>IF(RIGHT(TEXT(AE438,"0.#"),1)=".",TRUE,FALSE)</formula>
    </cfRule>
  </conditionalFormatting>
  <conditionalFormatting sqref="AE439">
    <cfRule type="expression" dxfId="2149" priority="1975">
      <formula>IF(RIGHT(TEXT(AE439,"0.#"),1)=".",FALSE,TRUE)</formula>
    </cfRule>
    <cfRule type="expression" dxfId="2148" priority="1976">
      <formula>IF(RIGHT(TEXT(AE439,"0.#"),1)=".",TRUE,FALSE)</formula>
    </cfRule>
  </conditionalFormatting>
  <conditionalFormatting sqref="AM440">
    <cfRule type="expression" dxfId="2147" priority="1967">
      <formula>IF(RIGHT(TEXT(AM440,"0.#"),1)=".",FALSE,TRUE)</formula>
    </cfRule>
    <cfRule type="expression" dxfId="2146" priority="1968">
      <formula>IF(RIGHT(TEXT(AM440,"0.#"),1)=".",TRUE,FALSE)</formula>
    </cfRule>
  </conditionalFormatting>
  <conditionalFormatting sqref="AM438">
    <cfRule type="expression" dxfId="2145" priority="1971">
      <formula>IF(RIGHT(TEXT(AM438,"0.#"),1)=".",FALSE,TRUE)</formula>
    </cfRule>
    <cfRule type="expression" dxfId="2144" priority="1972">
      <formula>IF(RIGHT(TEXT(AM438,"0.#"),1)=".",TRUE,FALSE)</formula>
    </cfRule>
  </conditionalFormatting>
  <conditionalFormatting sqref="AM439">
    <cfRule type="expression" dxfId="2143" priority="1969">
      <formula>IF(RIGHT(TEXT(AM439,"0.#"),1)=".",FALSE,TRUE)</formula>
    </cfRule>
    <cfRule type="expression" dxfId="2142" priority="1970">
      <formula>IF(RIGHT(TEXT(AM439,"0.#"),1)=".",TRUE,FALSE)</formula>
    </cfRule>
  </conditionalFormatting>
  <conditionalFormatting sqref="AU440">
    <cfRule type="expression" dxfId="2141" priority="1961">
      <formula>IF(RIGHT(TEXT(AU440,"0.#"),1)=".",FALSE,TRUE)</formula>
    </cfRule>
    <cfRule type="expression" dxfId="2140" priority="1962">
      <formula>IF(RIGHT(TEXT(AU440,"0.#"),1)=".",TRUE,FALSE)</formula>
    </cfRule>
  </conditionalFormatting>
  <conditionalFormatting sqref="AU438">
    <cfRule type="expression" dxfId="2139" priority="1965">
      <formula>IF(RIGHT(TEXT(AU438,"0.#"),1)=".",FALSE,TRUE)</formula>
    </cfRule>
    <cfRule type="expression" dxfId="2138" priority="1966">
      <formula>IF(RIGHT(TEXT(AU438,"0.#"),1)=".",TRUE,FALSE)</formula>
    </cfRule>
  </conditionalFormatting>
  <conditionalFormatting sqref="AU439">
    <cfRule type="expression" dxfId="2137" priority="1963">
      <formula>IF(RIGHT(TEXT(AU439,"0.#"),1)=".",FALSE,TRUE)</formula>
    </cfRule>
    <cfRule type="expression" dxfId="2136" priority="1964">
      <formula>IF(RIGHT(TEXT(AU439,"0.#"),1)=".",TRUE,FALSE)</formula>
    </cfRule>
  </conditionalFormatting>
  <conditionalFormatting sqref="AI440">
    <cfRule type="expression" dxfId="2135" priority="1955">
      <formula>IF(RIGHT(TEXT(AI440,"0.#"),1)=".",FALSE,TRUE)</formula>
    </cfRule>
    <cfRule type="expression" dxfId="2134" priority="1956">
      <formula>IF(RIGHT(TEXT(AI440,"0.#"),1)=".",TRUE,FALSE)</formula>
    </cfRule>
  </conditionalFormatting>
  <conditionalFormatting sqref="AI438">
    <cfRule type="expression" dxfId="2133" priority="1959">
      <formula>IF(RIGHT(TEXT(AI438,"0.#"),1)=".",FALSE,TRUE)</formula>
    </cfRule>
    <cfRule type="expression" dxfId="2132" priority="1960">
      <formula>IF(RIGHT(TEXT(AI438,"0.#"),1)=".",TRUE,FALSE)</formula>
    </cfRule>
  </conditionalFormatting>
  <conditionalFormatting sqref="AI439">
    <cfRule type="expression" dxfId="2131" priority="1957">
      <formula>IF(RIGHT(TEXT(AI439,"0.#"),1)=".",FALSE,TRUE)</formula>
    </cfRule>
    <cfRule type="expression" dxfId="2130" priority="1958">
      <formula>IF(RIGHT(TEXT(AI439,"0.#"),1)=".",TRUE,FALSE)</formula>
    </cfRule>
  </conditionalFormatting>
  <conditionalFormatting sqref="AQ438">
    <cfRule type="expression" dxfId="2129" priority="1949">
      <formula>IF(RIGHT(TEXT(AQ438,"0.#"),1)=".",FALSE,TRUE)</formula>
    </cfRule>
    <cfRule type="expression" dxfId="2128" priority="1950">
      <formula>IF(RIGHT(TEXT(AQ438,"0.#"),1)=".",TRUE,FALSE)</formula>
    </cfRule>
  </conditionalFormatting>
  <conditionalFormatting sqref="AQ439">
    <cfRule type="expression" dxfId="2127" priority="1953">
      <formula>IF(RIGHT(TEXT(AQ439,"0.#"),1)=".",FALSE,TRUE)</formula>
    </cfRule>
    <cfRule type="expression" dxfId="2126" priority="1954">
      <formula>IF(RIGHT(TEXT(AQ439,"0.#"),1)=".",TRUE,FALSE)</formula>
    </cfRule>
  </conditionalFormatting>
  <conditionalFormatting sqref="AQ440">
    <cfRule type="expression" dxfId="2125" priority="1951">
      <formula>IF(RIGHT(TEXT(AQ440,"0.#"),1)=".",FALSE,TRUE)</formula>
    </cfRule>
    <cfRule type="expression" dxfId="2124" priority="1952">
      <formula>IF(RIGHT(TEXT(AQ440,"0.#"),1)=".",TRUE,FALSE)</formula>
    </cfRule>
  </conditionalFormatting>
  <conditionalFormatting sqref="AE445">
    <cfRule type="expression" dxfId="2123" priority="1943">
      <formula>IF(RIGHT(TEXT(AE445,"0.#"),1)=".",FALSE,TRUE)</formula>
    </cfRule>
    <cfRule type="expression" dxfId="2122" priority="1944">
      <formula>IF(RIGHT(TEXT(AE445,"0.#"),1)=".",TRUE,FALSE)</formula>
    </cfRule>
  </conditionalFormatting>
  <conditionalFormatting sqref="AE443">
    <cfRule type="expression" dxfId="2121" priority="1947">
      <formula>IF(RIGHT(TEXT(AE443,"0.#"),1)=".",FALSE,TRUE)</formula>
    </cfRule>
    <cfRule type="expression" dxfId="2120" priority="1948">
      <formula>IF(RIGHT(TEXT(AE443,"0.#"),1)=".",TRUE,FALSE)</formula>
    </cfRule>
  </conditionalFormatting>
  <conditionalFormatting sqref="AE444">
    <cfRule type="expression" dxfId="2119" priority="1945">
      <formula>IF(RIGHT(TEXT(AE444,"0.#"),1)=".",FALSE,TRUE)</formula>
    </cfRule>
    <cfRule type="expression" dxfId="2118" priority="1946">
      <formula>IF(RIGHT(TEXT(AE444,"0.#"),1)=".",TRUE,FALSE)</formula>
    </cfRule>
  </conditionalFormatting>
  <conditionalFormatting sqref="AM445">
    <cfRule type="expression" dxfId="2117" priority="1937">
      <formula>IF(RIGHT(TEXT(AM445,"0.#"),1)=".",FALSE,TRUE)</formula>
    </cfRule>
    <cfRule type="expression" dxfId="2116" priority="1938">
      <formula>IF(RIGHT(TEXT(AM445,"0.#"),1)=".",TRUE,FALSE)</formula>
    </cfRule>
  </conditionalFormatting>
  <conditionalFormatting sqref="AM443">
    <cfRule type="expression" dxfId="2115" priority="1941">
      <formula>IF(RIGHT(TEXT(AM443,"0.#"),1)=".",FALSE,TRUE)</formula>
    </cfRule>
    <cfRule type="expression" dxfId="2114" priority="1942">
      <formula>IF(RIGHT(TEXT(AM443,"0.#"),1)=".",TRUE,FALSE)</formula>
    </cfRule>
  </conditionalFormatting>
  <conditionalFormatting sqref="AM444">
    <cfRule type="expression" dxfId="2113" priority="1939">
      <formula>IF(RIGHT(TEXT(AM444,"0.#"),1)=".",FALSE,TRUE)</formula>
    </cfRule>
    <cfRule type="expression" dxfId="2112" priority="1940">
      <formula>IF(RIGHT(TEXT(AM444,"0.#"),1)=".",TRUE,FALSE)</formula>
    </cfRule>
  </conditionalFormatting>
  <conditionalFormatting sqref="AU445">
    <cfRule type="expression" dxfId="2111" priority="1931">
      <formula>IF(RIGHT(TEXT(AU445,"0.#"),1)=".",FALSE,TRUE)</formula>
    </cfRule>
    <cfRule type="expression" dxfId="2110" priority="1932">
      <formula>IF(RIGHT(TEXT(AU445,"0.#"),1)=".",TRUE,FALSE)</formula>
    </cfRule>
  </conditionalFormatting>
  <conditionalFormatting sqref="AU443">
    <cfRule type="expression" dxfId="2109" priority="1935">
      <formula>IF(RIGHT(TEXT(AU443,"0.#"),1)=".",FALSE,TRUE)</formula>
    </cfRule>
    <cfRule type="expression" dxfId="2108" priority="1936">
      <formula>IF(RIGHT(TEXT(AU443,"0.#"),1)=".",TRUE,FALSE)</formula>
    </cfRule>
  </conditionalFormatting>
  <conditionalFormatting sqref="AU444">
    <cfRule type="expression" dxfId="2107" priority="1933">
      <formula>IF(RIGHT(TEXT(AU444,"0.#"),1)=".",FALSE,TRUE)</formula>
    </cfRule>
    <cfRule type="expression" dxfId="2106" priority="1934">
      <formula>IF(RIGHT(TEXT(AU444,"0.#"),1)=".",TRUE,FALSE)</formula>
    </cfRule>
  </conditionalFormatting>
  <conditionalFormatting sqref="AI445">
    <cfRule type="expression" dxfId="2105" priority="1925">
      <formula>IF(RIGHT(TEXT(AI445,"0.#"),1)=".",FALSE,TRUE)</formula>
    </cfRule>
    <cfRule type="expression" dxfId="2104" priority="1926">
      <formula>IF(RIGHT(TEXT(AI445,"0.#"),1)=".",TRUE,FALSE)</formula>
    </cfRule>
  </conditionalFormatting>
  <conditionalFormatting sqref="AI443">
    <cfRule type="expression" dxfId="2103" priority="1929">
      <formula>IF(RIGHT(TEXT(AI443,"0.#"),1)=".",FALSE,TRUE)</formula>
    </cfRule>
    <cfRule type="expression" dxfId="2102" priority="1930">
      <formula>IF(RIGHT(TEXT(AI443,"0.#"),1)=".",TRUE,FALSE)</formula>
    </cfRule>
  </conditionalFormatting>
  <conditionalFormatting sqref="AI444">
    <cfRule type="expression" dxfId="2101" priority="1927">
      <formula>IF(RIGHT(TEXT(AI444,"0.#"),1)=".",FALSE,TRUE)</formula>
    </cfRule>
    <cfRule type="expression" dxfId="2100" priority="1928">
      <formula>IF(RIGHT(TEXT(AI444,"0.#"),1)=".",TRUE,FALSE)</formula>
    </cfRule>
  </conditionalFormatting>
  <conditionalFormatting sqref="AQ443">
    <cfRule type="expression" dxfId="2099" priority="1919">
      <formula>IF(RIGHT(TEXT(AQ443,"0.#"),1)=".",FALSE,TRUE)</formula>
    </cfRule>
    <cfRule type="expression" dxfId="2098" priority="1920">
      <formula>IF(RIGHT(TEXT(AQ443,"0.#"),1)=".",TRUE,FALSE)</formula>
    </cfRule>
  </conditionalFormatting>
  <conditionalFormatting sqref="AQ444">
    <cfRule type="expression" dxfId="2097" priority="1923">
      <formula>IF(RIGHT(TEXT(AQ444,"0.#"),1)=".",FALSE,TRUE)</formula>
    </cfRule>
    <cfRule type="expression" dxfId="2096" priority="1924">
      <formula>IF(RIGHT(TEXT(AQ444,"0.#"),1)=".",TRUE,FALSE)</formula>
    </cfRule>
  </conditionalFormatting>
  <conditionalFormatting sqref="AQ445">
    <cfRule type="expression" dxfId="2095" priority="1921">
      <formula>IF(RIGHT(TEXT(AQ445,"0.#"),1)=".",FALSE,TRUE)</formula>
    </cfRule>
    <cfRule type="expression" dxfId="2094" priority="1922">
      <formula>IF(RIGHT(TEXT(AQ445,"0.#"),1)=".",TRUE,FALSE)</formula>
    </cfRule>
  </conditionalFormatting>
  <conditionalFormatting sqref="Y872:Y899">
    <cfRule type="expression" dxfId="2093" priority="2149">
      <formula>IF(RIGHT(TEXT(Y872,"0.#"),1)=".",FALSE,TRUE)</formula>
    </cfRule>
    <cfRule type="expression" dxfId="2092" priority="2150">
      <formula>IF(RIGHT(TEXT(Y872,"0.#"),1)=".",TRUE,FALSE)</formula>
    </cfRule>
  </conditionalFormatting>
  <conditionalFormatting sqref="Y870:Y871">
    <cfRule type="expression" dxfId="2091" priority="2143">
      <formula>IF(RIGHT(TEXT(Y870,"0.#"),1)=".",FALSE,TRUE)</formula>
    </cfRule>
    <cfRule type="expression" dxfId="2090" priority="2144">
      <formula>IF(RIGHT(TEXT(Y870,"0.#"),1)=".",TRUE,FALSE)</formula>
    </cfRule>
  </conditionalFormatting>
  <conditionalFormatting sqref="Y905:Y932">
    <cfRule type="expression" dxfId="2089" priority="2137">
      <formula>IF(RIGHT(TEXT(Y905,"0.#"),1)=".",FALSE,TRUE)</formula>
    </cfRule>
    <cfRule type="expression" dxfId="2088" priority="2138">
      <formula>IF(RIGHT(TEXT(Y905,"0.#"),1)=".",TRUE,FALSE)</formula>
    </cfRule>
  </conditionalFormatting>
  <conditionalFormatting sqref="Y903:Y904">
    <cfRule type="expression" dxfId="2087" priority="2131">
      <formula>IF(RIGHT(TEXT(Y903,"0.#"),1)=".",FALSE,TRUE)</formula>
    </cfRule>
    <cfRule type="expression" dxfId="2086" priority="2132">
      <formula>IF(RIGHT(TEXT(Y903,"0.#"),1)=".",TRUE,FALSE)</formula>
    </cfRule>
  </conditionalFormatting>
  <conditionalFormatting sqref="Y938:Y965">
    <cfRule type="expression" dxfId="2085" priority="2125">
      <formula>IF(RIGHT(TEXT(Y938,"0.#"),1)=".",FALSE,TRUE)</formula>
    </cfRule>
    <cfRule type="expression" dxfId="2084" priority="2126">
      <formula>IF(RIGHT(TEXT(Y938,"0.#"),1)=".",TRUE,FALSE)</formula>
    </cfRule>
  </conditionalFormatting>
  <conditionalFormatting sqref="Y936:Y937">
    <cfRule type="expression" dxfId="2083" priority="2119">
      <formula>IF(RIGHT(TEXT(Y936,"0.#"),1)=".",FALSE,TRUE)</formula>
    </cfRule>
    <cfRule type="expression" dxfId="2082" priority="2120">
      <formula>IF(RIGHT(TEXT(Y936,"0.#"),1)=".",TRUE,FALSE)</formula>
    </cfRule>
  </conditionalFormatting>
  <conditionalFormatting sqref="Y971:Y998">
    <cfRule type="expression" dxfId="2081" priority="2113">
      <formula>IF(RIGHT(TEXT(Y971,"0.#"),1)=".",FALSE,TRUE)</formula>
    </cfRule>
    <cfRule type="expression" dxfId="2080" priority="2114">
      <formula>IF(RIGHT(TEXT(Y971,"0.#"),1)=".",TRUE,FALSE)</formula>
    </cfRule>
  </conditionalFormatting>
  <conditionalFormatting sqref="Y969:Y970">
    <cfRule type="expression" dxfId="2079" priority="2107">
      <formula>IF(RIGHT(TEXT(Y969,"0.#"),1)=".",FALSE,TRUE)</formula>
    </cfRule>
    <cfRule type="expression" dxfId="2078" priority="2108">
      <formula>IF(RIGHT(TEXT(Y969,"0.#"),1)=".",TRUE,FALSE)</formula>
    </cfRule>
  </conditionalFormatting>
  <conditionalFormatting sqref="Y1004:Y1031">
    <cfRule type="expression" dxfId="2077" priority="2101">
      <formula>IF(RIGHT(TEXT(Y1004,"0.#"),1)=".",FALSE,TRUE)</formula>
    </cfRule>
    <cfRule type="expression" dxfId="2076" priority="2102">
      <formula>IF(RIGHT(TEXT(Y1004,"0.#"),1)=".",TRUE,FALSE)</formula>
    </cfRule>
  </conditionalFormatting>
  <conditionalFormatting sqref="W23">
    <cfRule type="expression" dxfId="2075" priority="2385">
      <formula>IF(RIGHT(TEXT(W23,"0.#"),1)=".",FALSE,TRUE)</formula>
    </cfRule>
    <cfRule type="expression" dxfId="2074" priority="2386">
      <formula>IF(RIGHT(TEXT(W23,"0.#"),1)=".",TRUE,FALSE)</formula>
    </cfRule>
  </conditionalFormatting>
  <conditionalFormatting sqref="W24:W27">
    <cfRule type="expression" dxfId="2073" priority="2383">
      <formula>IF(RIGHT(TEXT(W24,"0.#"),1)=".",FALSE,TRUE)</formula>
    </cfRule>
    <cfRule type="expression" dxfId="2072" priority="2384">
      <formula>IF(RIGHT(TEXT(W24,"0.#"),1)=".",TRUE,FALSE)</formula>
    </cfRule>
  </conditionalFormatting>
  <conditionalFormatting sqref="W28">
    <cfRule type="expression" dxfId="2071" priority="2375">
      <formula>IF(RIGHT(TEXT(W28,"0.#"),1)=".",FALSE,TRUE)</formula>
    </cfRule>
    <cfRule type="expression" dxfId="2070" priority="2376">
      <formula>IF(RIGHT(TEXT(W28,"0.#"),1)=".",TRUE,FALSE)</formula>
    </cfRule>
  </conditionalFormatting>
  <conditionalFormatting sqref="P23">
    <cfRule type="expression" dxfId="2069" priority="2373">
      <formula>IF(RIGHT(TEXT(P23,"0.#"),1)=".",FALSE,TRUE)</formula>
    </cfRule>
    <cfRule type="expression" dxfId="2068" priority="2374">
      <formula>IF(RIGHT(TEXT(P23,"0.#"),1)=".",TRUE,FALSE)</formula>
    </cfRule>
  </conditionalFormatting>
  <conditionalFormatting sqref="P24:P27">
    <cfRule type="expression" dxfId="2067" priority="2371">
      <formula>IF(RIGHT(TEXT(P24,"0.#"),1)=".",FALSE,TRUE)</formula>
    </cfRule>
    <cfRule type="expression" dxfId="2066" priority="2372">
      <formula>IF(RIGHT(TEXT(P24,"0.#"),1)=".",TRUE,FALSE)</formula>
    </cfRule>
  </conditionalFormatting>
  <conditionalFormatting sqref="P28">
    <cfRule type="expression" dxfId="2065" priority="2369">
      <formula>IF(RIGHT(TEXT(P28,"0.#"),1)=".",FALSE,TRUE)</formula>
    </cfRule>
    <cfRule type="expression" dxfId="2064" priority="2370">
      <formula>IF(RIGHT(TEXT(P28,"0.#"),1)=".",TRUE,FALSE)</formula>
    </cfRule>
  </conditionalFormatting>
  <conditionalFormatting sqref="AQ104">
    <cfRule type="expression" dxfId="2063" priority="2367">
      <formula>IF(RIGHT(TEXT(AQ104,"0.#"),1)=".",FALSE,TRUE)</formula>
    </cfRule>
    <cfRule type="expression" dxfId="2062" priority="2368">
      <formula>IF(RIGHT(TEXT(AQ104,"0.#"),1)=".",TRUE,FALSE)</formula>
    </cfRule>
  </conditionalFormatting>
  <conditionalFormatting sqref="AQ105">
    <cfRule type="expression" dxfId="2061" priority="2365">
      <formula>IF(RIGHT(TEXT(AQ105,"0.#"),1)=".",FALSE,TRUE)</formula>
    </cfRule>
    <cfRule type="expression" dxfId="2060" priority="2366">
      <formula>IF(RIGHT(TEXT(AQ105,"0.#"),1)=".",TRUE,FALSE)</formula>
    </cfRule>
  </conditionalFormatting>
  <conditionalFormatting sqref="AE67">
    <cfRule type="expression" dxfId="2059" priority="2285">
      <formula>IF(RIGHT(TEXT(AE67,"0.#"),1)=".",FALSE,TRUE)</formula>
    </cfRule>
    <cfRule type="expression" dxfId="2058" priority="2286">
      <formula>IF(RIGHT(TEXT(AE67,"0.#"),1)=".",TRUE,FALSE)</formula>
    </cfRule>
  </conditionalFormatting>
  <conditionalFormatting sqref="AE68">
    <cfRule type="expression" dxfId="2057" priority="2283">
      <formula>IF(RIGHT(TEXT(AE68,"0.#"),1)=".",FALSE,TRUE)</formula>
    </cfRule>
    <cfRule type="expression" dxfId="2056" priority="2284">
      <formula>IF(RIGHT(TEXT(AE68,"0.#"),1)=".",TRUE,FALSE)</formula>
    </cfRule>
  </conditionalFormatting>
  <conditionalFormatting sqref="AE69">
    <cfRule type="expression" dxfId="2055" priority="2281">
      <formula>IF(RIGHT(TEXT(AE69,"0.#"),1)=".",FALSE,TRUE)</formula>
    </cfRule>
    <cfRule type="expression" dxfId="2054" priority="2282">
      <formula>IF(RIGHT(TEXT(AE69,"0.#"),1)=".",TRUE,FALSE)</formula>
    </cfRule>
  </conditionalFormatting>
  <conditionalFormatting sqref="AI69">
    <cfRule type="expression" dxfId="2053" priority="2279">
      <formula>IF(RIGHT(TEXT(AI69,"0.#"),1)=".",FALSE,TRUE)</formula>
    </cfRule>
    <cfRule type="expression" dxfId="2052" priority="2280">
      <formula>IF(RIGHT(TEXT(AI69,"0.#"),1)=".",TRUE,FALSE)</formula>
    </cfRule>
  </conditionalFormatting>
  <conditionalFormatting sqref="AI68">
    <cfRule type="expression" dxfId="2051" priority="2277">
      <formula>IF(RIGHT(TEXT(AI68,"0.#"),1)=".",FALSE,TRUE)</formula>
    </cfRule>
    <cfRule type="expression" dxfId="2050" priority="2278">
      <formula>IF(RIGHT(TEXT(AI68,"0.#"),1)=".",TRUE,FALSE)</formula>
    </cfRule>
  </conditionalFormatting>
  <conditionalFormatting sqref="AI67">
    <cfRule type="expression" dxfId="2049" priority="2275">
      <formula>IF(RIGHT(TEXT(AI67,"0.#"),1)=".",FALSE,TRUE)</formula>
    </cfRule>
    <cfRule type="expression" dxfId="2048" priority="2276">
      <formula>IF(RIGHT(TEXT(AI67,"0.#"),1)=".",TRUE,FALSE)</formula>
    </cfRule>
  </conditionalFormatting>
  <conditionalFormatting sqref="AM67">
    <cfRule type="expression" dxfId="2047" priority="2273">
      <formula>IF(RIGHT(TEXT(AM67,"0.#"),1)=".",FALSE,TRUE)</formula>
    </cfRule>
    <cfRule type="expression" dxfId="2046" priority="2274">
      <formula>IF(RIGHT(TEXT(AM67,"0.#"),1)=".",TRUE,FALSE)</formula>
    </cfRule>
  </conditionalFormatting>
  <conditionalFormatting sqref="AM68">
    <cfRule type="expression" dxfId="2045" priority="2271">
      <formula>IF(RIGHT(TEXT(AM68,"0.#"),1)=".",FALSE,TRUE)</formula>
    </cfRule>
    <cfRule type="expression" dxfId="2044" priority="2272">
      <formula>IF(RIGHT(TEXT(AM68,"0.#"),1)=".",TRUE,FALSE)</formula>
    </cfRule>
  </conditionalFormatting>
  <conditionalFormatting sqref="AM69">
    <cfRule type="expression" dxfId="2043" priority="2269">
      <formula>IF(RIGHT(TEXT(AM69,"0.#"),1)=".",FALSE,TRUE)</formula>
    </cfRule>
    <cfRule type="expression" dxfId="2042" priority="2270">
      <formula>IF(RIGHT(TEXT(AM69,"0.#"),1)=".",TRUE,FALSE)</formula>
    </cfRule>
  </conditionalFormatting>
  <conditionalFormatting sqref="AQ67:AQ69">
    <cfRule type="expression" dxfId="2041" priority="2267">
      <formula>IF(RIGHT(TEXT(AQ67,"0.#"),1)=".",FALSE,TRUE)</formula>
    </cfRule>
    <cfRule type="expression" dxfId="2040" priority="2268">
      <formula>IF(RIGHT(TEXT(AQ67,"0.#"),1)=".",TRUE,FALSE)</formula>
    </cfRule>
  </conditionalFormatting>
  <conditionalFormatting sqref="AU67:AU69">
    <cfRule type="expression" dxfId="2039" priority="2265">
      <formula>IF(RIGHT(TEXT(AU67,"0.#"),1)=".",FALSE,TRUE)</formula>
    </cfRule>
    <cfRule type="expression" dxfId="2038" priority="2266">
      <formula>IF(RIGHT(TEXT(AU67,"0.#"),1)=".",TRUE,FALSE)</formula>
    </cfRule>
  </conditionalFormatting>
  <conditionalFormatting sqref="AE70">
    <cfRule type="expression" dxfId="2037" priority="2263">
      <formula>IF(RIGHT(TEXT(AE70,"0.#"),1)=".",FALSE,TRUE)</formula>
    </cfRule>
    <cfRule type="expression" dxfId="2036" priority="2264">
      <formula>IF(RIGHT(TEXT(AE70,"0.#"),1)=".",TRUE,FALSE)</formula>
    </cfRule>
  </conditionalFormatting>
  <conditionalFormatting sqref="AE71">
    <cfRule type="expression" dxfId="2035" priority="2261">
      <formula>IF(RIGHT(TEXT(AE71,"0.#"),1)=".",FALSE,TRUE)</formula>
    </cfRule>
    <cfRule type="expression" dxfId="2034" priority="2262">
      <formula>IF(RIGHT(TEXT(AE71,"0.#"),1)=".",TRUE,FALSE)</formula>
    </cfRule>
  </conditionalFormatting>
  <conditionalFormatting sqref="AE72">
    <cfRule type="expression" dxfId="2033" priority="2259">
      <formula>IF(RIGHT(TEXT(AE72,"0.#"),1)=".",FALSE,TRUE)</formula>
    </cfRule>
    <cfRule type="expression" dxfId="2032" priority="2260">
      <formula>IF(RIGHT(TEXT(AE72,"0.#"),1)=".",TRUE,FALSE)</formula>
    </cfRule>
  </conditionalFormatting>
  <conditionalFormatting sqref="AI72">
    <cfRule type="expression" dxfId="2031" priority="2257">
      <formula>IF(RIGHT(TEXT(AI72,"0.#"),1)=".",FALSE,TRUE)</formula>
    </cfRule>
    <cfRule type="expression" dxfId="2030" priority="2258">
      <formula>IF(RIGHT(TEXT(AI72,"0.#"),1)=".",TRUE,FALSE)</formula>
    </cfRule>
  </conditionalFormatting>
  <conditionalFormatting sqref="AI71">
    <cfRule type="expression" dxfId="2029" priority="2255">
      <formula>IF(RIGHT(TEXT(AI71,"0.#"),1)=".",FALSE,TRUE)</formula>
    </cfRule>
    <cfRule type="expression" dxfId="2028" priority="2256">
      <formula>IF(RIGHT(TEXT(AI71,"0.#"),1)=".",TRUE,FALSE)</formula>
    </cfRule>
  </conditionalFormatting>
  <conditionalFormatting sqref="AI70">
    <cfRule type="expression" dxfId="2027" priority="2253">
      <formula>IF(RIGHT(TEXT(AI70,"0.#"),1)=".",FALSE,TRUE)</formula>
    </cfRule>
    <cfRule type="expression" dxfId="2026" priority="2254">
      <formula>IF(RIGHT(TEXT(AI70,"0.#"),1)=".",TRUE,FALSE)</formula>
    </cfRule>
  </conditionalFormatting>
  <conditionalFormatting sqref="AM70">
    <cfRule type="expression" dxfId="2025" priority="2251">
      <formula>IF(RIGHT(TEXT(AM70,"0.#"),1)=".",FALSE,TRUE)</formula>
    </cfRule>
    <cfRule type="expression" dxfId="2024" priority="2252">
      <formula>IF(RIGHT(TEXT(AM70,"0.#"),1)=".",TRUE,FALSE)</formula>
    </cfRule>
  </conditionalFormatting>
  <conditionalFormatting sqref="AM71">
    <cfRule type="expression" dxfId="2023" priority="2249">
      <formula>IF(RIGHT(TEXT(AM71,"0.#"),1)=".",FALSE,TRUE)</formula>
    </cfRule>
    <cfRule type="expression" dxfId="2022" priority="2250">
      <formula>IF(RIGHT(TEXT(AM71,"0.#"),1)=".",TRUE,FALSE)</formula>
    </cfRule>
  </conditionalFormatting>
  <conditionalFormatting sqref="AM72">
    <cfRule type="expression" dxfId="2021" priority="2247">
      <formula>IF(RIGHT(TEXT(AM72,"0.#"),1)=".",FALSE,TRUE)</formula>
    </cfRule>
    <cfRule type="expression" dxfId="2020" priority="2248">
      <formula>IF(RIGHT(TEXT(AM72,"0.#"),1)=".",TRUE,FALSE)</formula>
    </cfRule>
  </conditionalFormatting>
  <conditionalFormatting sqref="AQ70:AQ72">
    <cfRule type="expression" dxfId="2019" priority="2245">
      <formula>IF(RIGHT(TEXT(AQ70,"0.#"),1)=".",FALSE,TRUE)</formula>
    </cfRule>
    <cfRule type="expression" dxfId="2018" priority="2246">
      <formula>IF(RIGHT(TEXT(AQ70,"0.#"),1)=".",TRUE,FALSE)</formula>
    </cfRule>
  </conditionalFormatting>
  <conditionalFormatting sqref="AU70:AU72">
    <cfRule type="expression" dxfId="2017" priority="2243">
      <formula>IF(RIGHT(TEXT(AU70,"0.#"),1)=".",FALSE,TRUE)</formula>
    </cfRule>
    <cfRule type="expression" dxfId="2016" priority="2244">
      <formula>IF(RIGHT(TEXT(AU70,"0.#"),1)=".",TRUE,FALSE)</formula>
    </cfRule>
  </conditionalFormatting>
  <conditionalFormatting sqref="AU656">
    <cfRule type="expression" dxfId="2015" priority="761">
      <formula>IF(RIGHT(TEXT(AU656,"0.#"),1)=".",FALSE,TRUE)</formula>
    </cfRule>
    <cfRule type="expression" dxfId="2014" priority="762">
      <formula>IF(RIGHT(TEXT(AU656,"0.#"),1)=".",TRUE,FALSE)</formula>
    </cfRule>
  </conditionalFormatting>
  <conditionalFormatting sqref="AQ655">
    <cfRule type="expression" dxfId="2013" priority="753">
      <formula>IF(RIGHT(TEXT(AQ655,"0.#"),1)=".",FALSE,TRUE)</formula>
    </cfRule>
    <cfRule type="expression" dxfId="2012" priority="754">
      <formula>IF(RIGHT(TEXT(AQ655,"0.#"),1)=".",TRUE,FALSE)</formula>
    </cfRule>
  </conditionalFormatting>
  <conditionalFormatting sqref="AI696">
    <cfRule type="expression" dxfId="2011" priority="545">
      <formula>IF(RIGHT(TEXT(AI696,"0.#"),1)=".",FALSE,TRUE)</formula>
    </cfRule>
    <cfRule type="expression" dxfId="2010" priority="546">
      <formula>IF(RIGHT(TEXT(AI696,"0.#"),1)=".",TRUE,FALSE)</formula>
    </cfRule>
  </conditionalFormatting>
  <conditionalFormatting sqref="AQ694">
    <cfRule type="expression" dxfId="2009" priority="539">
      <formula>IF(RIGHT(TEXT(AQ694,"0.#"),1)=".",FALSE,TRUE)</formula>
    </cfRule>
    <cfRule type="expression" dxfId="2008" priority="540">
      <formula>IF(RIGHT(TEXT(AQ694,"0.#"),1)=".",TRUE,FALSE)</formula>
    </cfRule>
  </conditionalFormatting>
  <conditionalFormatting sqref="AL872:AO899">
    <cfRule type="expression" dxfId="2007" priority="2151">
      <formula>IF(AND(AL872&gt;=0, RIGHT(TEXT(AL872,"0.#"),1)&lt;&gt;"."),TRUE,FALSE)</formula>
    </cfRule>
    <cfRule type="expression" dxfId="2006" priority="2152">
      <formula>IF(AND(AL872&gt;=0, RIGHT(TEXT(AL872,"0.#"),1)="."),TRUE,FALSE)</formula>
    </cfRule>
    <cfRule type="expression" dxfId="2005" priority="2153">
      <formula>IF(AND(AL872&lt;0, RIGHT(TEXT(AL872,"0.#"),1)&lt;&gt;"."),TRUE,FALSE)</formula>
    </cfRule>
    <cfRule type="expression" dxfId="2004" priority="2154">
      <formula>IF(AND(AL872&lt;0, RIGHT(TEXT(AL872,"0.#"),1)="."),TRUE,FALSE)</formula>
    </cfRule>
  </conditionalFormatting>
  <conditionalFormatting sqref="AL870:AO871">
    <cfRule type="expression" dxfId="2003" priority="2145">
      <formula>IF(AND(AL870&gt;=0, RIGHT(TEXT(AL870,"0.#"),1)&lt;&gt;"."),TRUE,FALSE)</formula>
    </cfRule>
    <cfRule type="expression" dxfId="2002" priority="2146">
      <formula>IF(AND(AL870&gt;=0, RIGHT(TEXT(AL870,"0.#"),1)="."),TRUE,FALSE)</formula>
    </cfRule>
    <cfRule type="expression" dxfId="2001" priority="2147">
      <formula>IF(AND(AL870&lt;0, RIGHT(TEXT(AL870,"0.#"),1)&lt;&gt;"."),TRUE,FALSE)</formula>
    </cfRule>
    <cfRule type="expression" dxfId="2000" priority="2148">
      <formula>IF(AND(AL870&lt;0, RIGHT(TEXT(AL870,"0.#"),1)="."),TRUE,FALSE)</formula>
    </cfRule>
  </conditionalFormatting>
  <conditionalFormatting sqref="AL905:AO932">
    <cfRule type="expression" dxfId="1999" priority="2139">
      <formula>IF(AND(AL905&gt;=0, RIGHT(TEXT(AL905,"0.#"),1)&lt;&gt;"."),TRUE,FALSE)</formula>
    </cfRule>
    <cfRule type="expression" dxfId="1998" priority="2140">
      <formula>IF(AND(AL905&gt;=0, RIGHT(TEXT(AL905,"0.#"),1)="."),TRUE,FALSE)</formula>
    </cfRule>
    <cfRule type="expression" dxfId="1997" priority="2141">
      <formula>IF(AND(AL905&lt;0, RIGHT(TEXT(AL905,"0.#"),1)&lt;&gt;"."),TRUE,FALSE)</formula>
    </cfRule>
    <cfRule type="expression" dxfId="1996" priority="2142">
      <formula>IF(AND(AL905&lt;0, RIGHT(TEXT(AL905,"0.#"),1)="."),TRUE,FALSE)</formula>
    </cfRule>
  </conditionalFormatting>
  <conditionalFormatting sqref="AL903:AO904">
    <cfRule type="expression" dxfId="1995" priority="2133">
      <formula>IF(AND(AL903&gt;=0, RIGHT(TEXT(AL903,"0.#"),1)&lt;&gt;"."),TRUE,FALSE)</formula>
    </cfRule>
    <cfRule type="expression" dxfId="1994" priority="2134">
      <formula>IF(AND(AL903&gt;=0, RIGHT(TEXT(AL903,"0.#"),1)="."),TRUE,FALSE)</formula>
    </cfRule>
    <cfRule type="expression" dxfId="1993" priority="2135">
      <formula>IF(AND(AL903&lt;0, RIGHT(TEXT(AL903,"0.#"),1)&lt;&gt;"."),TRUE,FALSE)</formula>
    </cfRule>
    <cfRule type="expression" dxfId="1992" priority="2136">
      <formula>IF(AND(AL903&lt;0, RIGHT(TEXT(AL903,"0.#"),1)="."),TRUE,FALSE)</formula>
    </cfRule>
  </conditionalFormatting>
  <conditionalFormatting sqref="AL938:AO965">
    <cfRule type="expression" dxfId="1991" priority="2127">
      <formula>IF(AND(AL938&gt;=0, RIGHT(TEXT(AL938,"0.#"),1)&lt;&gt;"."),TRUE,FALSE)</formula>
    </cfRule>
    <cfRule type="expression" dxfId="1990" priority="2128">
      <formula>IF(AND(AL938&gt;=0, RIGHT(TEXT(AL938,"0.#"),1)="."),TRUE,FALSE)</formula>
    </cfRule>
    <cfRule type="expression" dxfId="1989" priority="2129">
      <formula>IF(AND(AL938&lt;0, RIGHT(TEXT(AL938,"0.#"),1)&lt;&gt;"."),TRUE,FALSE)</formula>
    </cfRule>
    <cfRule type="expression" dxfId="1988" priority="2130">
      <formula>IF(AND(AL938&lt;0, RIGHT(TEXT(AL938,"0.#"),1)="."),TRUE,FALSE)</formula>
    </cfRule>
  </conditionalFormatting>
  <conditionalFormatting sqref="AL936:AO937">
    <cfRule type="expression" dxfId="1987" priority="2121">
      <formula>IF(AND(AL936&gt;=0, RIGHT(TEXT(AL936,"0.#"),1)&lt;&gt;"."),TRUE,FALSE)</formula>
    </cfRule>
    <cfRule type="expression" dxfId="1986" priority="2122">
      <formula>IF(AND(AL936&gt;=0, RIGHT(TEXT(AL936,"0.#"),1)="."),TRUE,FALSE)</formula>
    </cfRule>
    <cfRule type="expression" dxfId="1985" priority="2123">
      <formula>IF(AND(AL936&lt;0, RIGHT(TEXT(AL936,"0.#"),1)&lt;&gt;"."),TRUE,FALSE)</formula>
    </cfRule>
    <cfRule type="expression" dxfId="1984" priority="2124">
      <formula>IF(AND(AL936&lt;0, RIGHT(TEXT(AL936,"0.#"),1)="."),TRUE,FALSE)</formula>
    </cfRule>
  </conditionalFormatting>
  <conditionalFormatting sqref="AL971:AO998">
    <cfRule type="expression" dxfId="1983" priority="2115">
      <formula>IF(AND(AL971&gt;=0, RIGHT(TEXT(AL971,"0.#"),1)&lt;&gt;"."),TRUE,FALSE)</formula>
    </cfRule>
    <cfRule type="expression" dxfId="1982" priority="2116">
      <formula>IF(AND(AL971&gt;=0, RIGHT(TEXT(AL971,"0.#"),1)="."),TRUE,FALSE)</formula>
    </cfRule>
    <cfRule type="expression" dxfId="1981" priority="2117">
      <formula>IF(AND(AL971&lt;0, RIGHT(TEXT(AL971,"0.#"),1)&lt;&gt;"."),TRUE,FALSE)</formula>
    </cfRule>
    <cfRule type="expression" dxfId="1980" priority="2118">
      <formula>IF(AND(AL971&lt;0, RIGHT(TEXT(AL971,"0.#"),1)="."),TRUE,FALSE)</formula>
    </cfRule>
  </conditionalFormatting>
  <conditionalFormatting sqref="AL969:AO970">
    <cfRule type="expression" dxfId="1979" priority="2109">
      <formula>IF(AND(AL969&gt;=0, RIGHT(TEXT(AL969,"0.#"),1)&lt;&gt;"."),TRUE,FALSE)</formula>
    </cfRule>
    <cfRule type="expression" dxfId="1978" priority="2110">
      <formula>IF(AND(AL969&gt;=0, RIGHT(TEXT(AL969,"0.#"),1)="."),TRUE,FALSE)</formula>
    </cfRule>
    <cfRule type="expression" dxfId="1977" priority="2111">
      <formula>IF(AND(AL969&lt;0, RIGHT(TEXT(AL969,"0.#"),1)&lt;&gt;"."),TRUE,FALSE)</formula>
    </cfRule>
    <cfRule type="expression" dxfId="1976" priority="2112">
      <formula>IF(AND(AL969&lt;0, RIGHT(TEXT(AL969,"0.#"),1)="."),TRUE,FALSE)</formula>
    </cfRule>
  </conditionalFormatting>
  <conditionalFormatting sqref="AL1004:AO1031">
    <cfRule type="expression" dxfId="1975" priority="2103">
      <formula>IF(AND(AL1004&gt;=0, RIGHT(TEXT(AL1004,"0.#"),1)&lt;&gt;"."),TRUE,FALSE)</formula>
    </cfRule>
    <cfRule type="expression" dxfId="1974" priority="2104">
      <formula>IF(AND(AL1004&gt;=0, RIGHT(TEXT(AL1004,"0.#"),1)="."),TRUE,FALSE)</formula>
    </cfRule>
    <cfRule type="expression" dxfId="1973" priority="2105">
      <formula>IF(AND(AL1004&lt;0, RIGHT(TEXT(AL1004,"0.#"),1)&lt;&gt;"."),TRUE,FALSE)</formula>
    </cfRule>
    <cfRule type="expression" dxfId="1972" priority="2106">
      <formula>IF(AND(AL1004&lt;0, RIGHT(TEXT(AL1004,"0.#"),1)="."),TRUE,FALSE)</formula>
    </cfRule>
  </conditionalFormatting>
  <conditionalFormatting sqref="AL1002:AO1003">
    <cfRule type="expression" dxfId="1971" priority="2097">
      <formula>IF(AND(AL1002&gt;=0, RIGHT(TEXT(AL1002,"0.#"),1)&lt;&gt;"."),TRUE,FALSE)</formula>
    </cfRule>
    <cfRule type="expression" dxfId="1970" priority="2098">
      <formula>IF(AND(AL1002&gt;=0, RIGHT(TEXT(AL1002,"0.#"),1)="."),TRUE,FALSE)</formula>
    </cfRule>
    <cfRule type="expression" dxfId="1969" priority="2099">
      <formula>IF(AND(AL1002&lt;0, RIGHT(TEXT(AL1002,"0.#"),1)&lt;&gt;"."),TRUE,FALSE)</formula>
    </cfRule>
    <cfRule type="expression" dxfId="1968" priority="2100">
      <formula>IF(AND(AL1002&lt;0, RIGHT(TEXT(AL1002,"0.#"),1)="."),TRUE,FALSE)</formula>
    </cfRule>
  </conditionalFormatting>
  <conditionalFormatting sqref="Y1002:Y1003">
    <cfRule type="expression" dxfId="1967" priority="2095">
      <formula>IF(RIGHT(TEXT(Y1002,"0.#"),1)=".",FALSE,TRUE)</formula>
    </cfRule>
    <cfRule type="expression" dxfId="1966" priority="2096">
      <formula>IF(RIGHT(TEXT(Y1002,"0.#"),1)=".",TRUE,FALSE)</formula>
    </cfRule>
  </conditionalFormatting>
  <conditionalFormatting sqref="AL1037:AO1064">
    <cfRule type="expression" dxfId="1965" priority="2091">
      <formula>IF(AND(AL1037&gt;=0, RIGHT(TEXT(AL1037,"0.#"),1)&lt;&gt;"."),TRUE,FALSE)</formula>
    </cfRule>
    <cfRule type="expression" dxfId="1964" priority="2092">
      <formula>IF(AND(AL1037&gt;=0, RIGHT(TEXT(AL1037,"0.#"),1)="."),TRUE,FALSE)</formula>
    </cfRule>
    <cfRule type="expression" dxfId="1963" priority="2093">
      <formula>IF(AND(AL1037&lt;0, RIGHT(TEXT(AL1037,"0.#"),1)&lt;&gt;"."),TRUE,FALSE)</formula>
    </cfRule>
    <cfRule type="expression" dxfId="1962" priority="2094">
      <formula>IF(AND(AL1037&lt;0, RIGHT(TEXT(AL1037,"0.#"),1)="."),TRUE,FALSE)</formula>
    </cfRule>
  </conditionalFormatting>
  <conditionalFormatting sqref="Y1037:Y1064">
    <cfRule type="expression" dxfId="1961" priority="2089">
      <formula>IF(RIGHT(TEXT(Y1037,"0.#"),1)=".",FALSE,TRUE)</formula>
    </cfRule>
    <cfRule type="expression" dxfId="1960" priority="2090">
      <formula>IF(RIGHT(TEXT(Y1037,"0.#"),1)=".",TRUE,FALSE)</formula>
    </cfRule>
  </conditionalFormatting>
  <conditionalFormatting sqref="AL1035:AO1036">
    <cfRule type="expression" dxfId="1959" priority="2085">
      <formula>IF(AND(AL1035&gt;=0, RIGHT(TEXT(AL1035,"0.#"),1)&lt;&gt;"."),TRUE,FALSE)</formula>
    </cfRule>
    <cfRule type="expression" dxfId="1958" priority="2086">
      <formula>IF(AND(AL1035&gt;=0, RIGHT(TEXT(AL1035,"0.#"),1)="."),TRUE,FALSE)</formula>
    </cfRule>
    <cfRule type="expression" dxfId="1957" priority="2087">
      <formula>IF(AND(AL1035&lt;0, RIGHT(TEXT(AL1035,"0.#"),1)&lt;&gt;"."),TRUE,FALSE)</formula>
    </cfRule>
    <cfRule type="expression" dxfId="1956" priority="2088">
      <formula>IF(AND(AL1035&lt;0, RIGHT(TEXT(AL1035,"0.#"),1)="."),TRUE,FALSE)</formula>
    </cfRule>
  </conditionalFormatting>
  <conditionalFormatting sqref="Y1035:Y1036">
    <cfRule type="expression" dxfId="1955" priority="2083">
      <formula>IF(RIGHT(TEXT(Y1035,"0.#"),1)=".",FALSE,TRUE)</formula>
    </cfRule>
    <cfRule type="expression" dxfId="1954" priority="2084">
      <formula>IF(RIGHT(TEXT(Y1035,"0.#"),1)=".",TRUE,FALSE)</formula>
    </cfRule>
  </conditionalFormatting>
  <conditionalFormatting sqref="AL1070:AO1097">
    <cfRule type="expression" dxfId="1953" priority="2079">
      <formula>IF(AND(AL1070&gt;=0, RIGHT(TEXT(AL1070,"0.#"),1)&lt;&gt;"."),TRUE,FALSE)</formula>
    </cfRule>
    <cfRule type="expression" dxfId="1952" priority="2080">
      <formula>IF(AND(AL1070&gt;=0, RIGHT(TEXT(AL1070,"0.#"),1)="."),TRUE,FALSE)</formula>
    </cfRule>
    <cfRule type="expression" dxfId="1951" priority="2081">
      <formula>IF(AND(AL1070&lt;0, RIGHT(TEXT(AL1070,"0.#"),1)&lt;&gt;"."),TRUE,FALSE)</formula>
    </cfRule>
    <cfRule type="expression" dxfId="1950" priority="2082">
      <formula>IF(AND(AL1070&lt;0, RIGHT(TEXT(AL1070,"0.#"),1)="."),TRUE,FALSE)</formula>
    </cfRule>
  </conditionalFormatting>
  <conditionalFormatting sqref="Y1070:Y1097">
    <cfRule type="expression" dxfId="1949" priority="2077">
      <formula>IF(RIGHT(TEXT(Y1070,"0.#"),1)=".",FALSE,TRUE)</formula>
    </cfRule>
    <cfRule type="expression" dxfId="1948" priority="2078">
      <formula>IF(RIGHT(TEXT(Y1070,"0.#"),1)=".",TRUE,FALSE)</formula>
    </cfRule>
  </conditionalFormatting>
  <conditionalFormatting sqref="AL1068:AO1069">
    <cfRule type="expression" dxfId="1947" priority="2073">
      <formula>IF(AND(AL1068&gt;=0, RIGHT(TEXT(AL1068,"0.#"),1)&lt;&gt;"."),TRUE,FALSE)</formula>
    </cfRule>
    <cfRule type="expression" dxfId="1946" priority="2074">
      <formula>IF(AND(AL1068&gt;=0, RIGHT(TEXT(AL1068,"0.#"),1)="."),TRUE,FALSE)</formula>
    </cfRule>
    <cfRule type="expression" dxfId="1945" priority="2075">
      <formula>IF(AND(AL1068&lt;0, RIGHT(TEXT(AL1068,"0.#"),1)&lt;&gt;"."),TRUE,FALSE)</formula>
    </cfRule>
    <cfRule type="expression" dxfId="1944" priority="2076">
      <formula>IF(AND(AL1068&lt;0, RIGHT(TEXT(AL1068,"0.#"),1)="."),TRUE,FALSE)</formula>
    </cfRule>
  </conditionalFormatting>
  <conditionalFormatting sqref="Y1068:Y1069">
    <cfRule type="expression" dxfId="1943" priority="2071">
      <formula>IF(RIGHT(TEXT(Y1068,"0.#"),1)=".",FALSE,TRUE)</formula>
    </cfRule>
    <cfRule type="expression" dxfId="1942" priority="2072">
      <formula>IF(RIGHT(TEXT(Y1068,"0.#"),1)=".",TRUE,FALSE)</formula>
    </cfRule>
  </conditionalFormatting>
  <conditionalFormatting sqref="AE39">
    <cfRule type="expression" dxfId="1941" priority="2069">
      <formula>IF(RIGHT(TEXT(AE39,"0.#"),1)=".",FALSE,TRUE)</formula>
    </cfRule>
    <cfRule type="expression" dxfId="1940" priority="2070">
      <formula>IF(RIGHT(TEXT(AE39,"0.#"),1)=".",TRUE,FALSE)</formula>
    </cfRule>
  </conditionalFormatting>
  <conditionalFormatting sqref="AM41">
    <cfRule type="expression" dxfId="1939" priority="2053">
      <formula>IF(RIGHT(TEXT(AM41,"0.#"),1)=".",FALSE,TRUE)</formula>
    </cfRule>
    <cfRule type="expression" dxfId="1938" priority="2054">
      <formula>IF(RIGHT(TEXT(AM41,"0.#"),1)=".",TRUE,FALSE)</formula>
    </cfRule>
  </conditionalFormatting>
  <conditionalFormatting sqref="AE40">
    <cfRule type="expression" dxfId="1937" priority="2067">
      <formula>IF(RIGHT(TEXT(AE40,"0.#"),1)=".",FALSE,TRUE)</formula>
    </cfRule>
    <cfRule type="expression" dxfId="1936" priority="2068">
      <formula>IF(RIGHT(TEXT(AE40,"0.#"),1)=".",TRUE,FALSE)</formula>
    </cfRule>
  </conditionalFormatting>
  <conditionalFormatting sqref="AE41">
    <cfRule type="expression" dxfId="1935" priority="2065">
      <formula>IF(RIGHT(TEXT(AE41,"0.#"),1)=".",FALSE,TRUE)</formula>
    </cfRule>
    <cfRule type="expression" dxfId="1934" priority="2066">
      <formula>IF(RIGHT(TEXT(AE41,"0.#"),1)=".",TRUE,FALSE)</formula>
    </cfRule>
  </conditionalFormatting>
  <conditionalFormatting sqref="AI41">
    <cfRule type="expression" dxfId="1933" priority="2063">
      <formula>IF(RIGHT(TEXT(AI41,"0.#"),1)=".",FALSE,TRUE)</formula>
    </cfRule>
    <cfRule type="expression" dxfId="1932" priority="2064">
      <formula>IF(RIGHT(TEXT(AI41,"0.#"),1)=".",TRUE,FALSE)</formula>
    </cfRule>
  </conditionalFormatting>
  <conditionalFormatting sqref="AI40">
    <cfRule type="expression" dxfId="1931" priority="2061">
      <formula>IF(RIGHT(TEXT(AI40,"0.#"),1)=".",FALSE,TRUE)</formula>
    </cfRule>
    <cfRule type="expression" dxfId="1930" priority="2062">
      <formula>IF(RIGHT(TEXT(AI40,"0.#"),1)=".",TRUE,FALSE)</formula>
    </cfRule>
  </conditionalFormatting>
  <conditionalFormatting sqref="AI39">
    <cfRule type="expression" dxfId="1929" priority="2059">
      <formula>IF(RIGHT(TEXT(AI39,"0.#"),1)=".",FALSE,TRUE)</formula>
    </cfRule>
    <cfRule type="expression" dxfId="1928" priority="2060">
      <formula>IF(RIGHT(TEXT(AI39,"0.#"),1)=".",TRUE,FALSE)</formula>
    </cfRule>
  </conditionalFormatting>
  <conditionalFormatting sqref="AM39">
    <cfRule type="expression" dxfId="1927" priority="2057">
      <formula>IF(RIGHT(TEXT(AM39,"0.#"),1)=".",FALSE,TRUE)</formula>
    </cfRule>
    <cfRule type="expression" dxfId="1926" priority="2058">
      <formula>IF(RIGHT(TEXT(AM39,"0.#"),1)=".",TRUE,FALSE)</formula>
    </cfRule>
  </conditionalFormatting>
  <conditionalFormatting sqref="AM40">
    <cfRule type="expression" dxfId="1925" priority="2055">
      <formula>IF(RIGHT(TEXT(AM40,"0.#"),1)=".",FALSE,TRUE)</formula>
    </cfRule>
    <cfRule type="expression" dxfId="1924" priority="2056">
      <formula>IF(RIGHT(TEXT(AM40,"0.#"),1)=".",TRUE,FALSE)</formula>
    </cfRule>
  </conditionalFormatting>
  <conditionalFormatting sqref="AQ39:AQ41">
    <cfRule type="expression" dxfId="1923" priority="2051">
      <formula>IF(RIGHT(TEXT(AQ39,"0.#"),1)=".",FALSE,TRUE)</formula>
    </cfRule>
    <cfRule type="expression" dxfId="1922" priority="2052">
      <formula>IF(RIGHT(TEXT(AQ39,"0.#"),1)=".",TRUE,FALSE)</formula>
    </cfRule>
  </conditionalFormatting>
  <conditionalFormatting sqref="AU39:AU41">
    <cfRule type="expression" dxfId="1921" priority="2049">
      <formula>IF(RIGHT(TEXT(AU39,"0.#"),1)=".",FALSE,TRUE)</formula>
    </cfRule>
    <cfRule type="expression" dxfId="1920" priority="2050">
      <formula>IF(RIGHT(TEXT(AU39,"0.#"),1)=".",TRUE,FALSE)</formula>
    </cfRule>
  </conditionalFormatting>
  <conditionalFormatting sqref="AE46">
    <cfRule type="expression" dxfId="1919" priority="2047">
      <formula>IF(RIGHT(TEXT(AE46,"0.#"),1)=".",FALSE,TRUE)</formula>
    </cfRule>
    <cfRule type="expression" dxfId="1918" priority="2048">
      <formula>IF(RIGHT(TEXT(AE46,"0.#"),1)=".",TRUE,FALSE)</formula>
    </cfRule>
  </conditionalFormatting>
  <conditionalFormatting sqref="AE47">
    <cfRule type="expression" dxfId="1917" priority="2045">
      <formula>IF(RIGHT(TEXT(AE47,"0.#"),1)=".",FALSE,TRUE)</formula>
    </cfRule>
    <cfRule type="expression" dxfId="1916" priority="2046">
      <formula>IF(RIGHT(TEXT(AE47,"0.#"),1)=".",TRUE,FALSE)</formula>
    </cfRule>
  </conditionalFormatting>
  <conditionalFormatting sqref="AE48">
    <cfRule type="expression" dxfId="1915" priority="2043">
      <formula>IF(RIGHT(TEXT(AE48,"0.#"),1)=".",FALSE,TRUE)</formula>
    </cfRule>
    <cfRule type="expression" dxfId="1914" priority="2044">
      <formula>IF(RIGHT(TEXT(AE48,"0.#"),1)=".",TRUE,FALSE)</formula>
    </cfRule>
  </conditionalFormatting>
  <conditionalFormatting sqref="AI48">
    <cfRule type="expression" dxfId="1913" priority="2041">
      <formula>IF(RIGHT(TEXT(AI48,"0.#"),1)=".",FALSE,TRUE)</formula>
    </cfRule>
    <cfRule type="expression" dxfId="1912" priority="2042">
      <formula>IF(RIGHT(TEXT(AI48,"0.#"),1)=".",TRUE,FALSE)</formula>
    </cfRule>
  </conditionalFormatting>
  <conditionalFormatting sqref="AI47">
    <cfRule type="expression" dxfId="1911" priority="2039">
      <formula>IF(RIGHT(TEXT(AI47,"0.#"),1)=".",FALSE,TRUE)</formula>
    </cfRule>
    <cfRule type="expression" dxfId="1910" priority="2040">
      <formula>IF(RIGHT(TEXT(AI47,"0.#"),1)=".",TRUE,FALSE)</formula>
    </cfRule>
  </conditionalFormatting>
  <conditionalFormatting sqref="AE448">
    <cfRule type="expression" dxfId="1909" priority="1917">
      <formula>IF(RIGHT(TEXT(AE448,"0.#"),1)=".",FALSE,TRUE)</formula>
    </cfRule>
    <cfRule type="expression" dxfId="1908" priority="1918">
      <formula>IF(RIGHT(TEXT(AE448,"0.#"),1)=".",TRUE,FALSE)</formula>
    </cfRule>
  </conditionalFormatting>
  <conditionalFormatting sqref="AM450">
    <cfRule type="expression" dxfId="1907" priority="1907">
      <formula>IF(RIGHT(TEXT(AM450,"0.#"),1)=".",FALSE,TRUE)</formula>
    </cfRule>
    <cfRule type="expression" dxfId="1906" priority="1908">
      <formula>IF(RIGHT(TEXT(AM450,"0.#"),1)=".",TRUE,FALSE)</formula>
    </cfRule>
  </conditionalFormatting>
  <conditionalFormatting sqref="AE449">
    <cfRule type="expression" dxfId="1905" priority="1915">
      <formula>IF(RIGHT(TEXT(AE449,"0.#"),1)=".",FALSE,TRUE)</formula>
    </cfRule>
    <cfRule type="expression" dxfId="1904" priority="1916">
      <formula>IF(RIGHT(TEXT(AE449,"0.#"),1)=".",TRUE,FALSE)</formula>
    </cfRule>
  </conditionalFormatting>
  <conditionalFormatting sqref="AE450">
    <cfRule type="expression" dxfId="1903" priority="1913">
      <formula>IF(RIGHT(TEXT(AE450,"0.#"),1)=".",FALSE,TRUE)</formula>
    </cfRule>
    <cfRule type="expression" dxfId="1902" priority="1914">
      <formula>IF(RIGHT(TEXT(AE450,"0.#"),1)=".",TRUE,FALSE)</formula>
    </cfRule>
  </conditionalFormatting>
  <conditionalFormatting sqref="AM448">
    <cfRule type="expression" dxfId="1901" priority="1911">
      <formula>IF(RIGHT(TEXT(AM448,"0.#"),1)=".",FALSE,TRUE)</formula>
    </cfRule>
    <cfRule type="expression" dxfId="1900" priority="1912">
      <formula>IF(RIGHT(TEXT(AM448,"0.#"),1)=".",TRUE,FALSE)</formula>
    </cfRule>
  </conditionalFormatting>
  <conditionalFormatting sqref="AM449">
    <cfRule type="expression" dxfId="1899" priority="1909">
      <formula>IF(RIGHT(TEXT(AM449,"0.#"),1)=".",FALSE,TRUE)</formula>
    </cfRule>
    <cfRule type="expression" dxfId="1898" priority="1910">
      <formula>IF(RIGHT(TEXT(AM449,"0.#"),1)=".",TRUE,FALSE)</formula>
    </cfRule>
  </conditionalFormatting>
  <conditionalFormatting sqref="AU448">
    <cfRule type="expression" dxfId="1897" priority="1905">
      <formula>IF(RIGHT(TEXT(AU448,"0.#"),1)=".",FALSE,TRUE)</formula>
    </cfRule>
    <cfRule type="expression" dxfId="1896" priority="1906">
      <formula>IF(RIGHT(TEXT(AU448,"0.#"),1)=".",TRUE,FALSE)</formula>
    </cfRule>
  </conditionalFormatting>
  <conditionalFormatting sqref="AU449">
    <cfRule type="expression" dxfId="1895" priority="1903">
      <formula>IF(RIGHT(TEXT(AU449,"0.#"),1)=".",FALSE,TRUE)</formula>
    </cfRule>
    <cfRule type="expression" dxfId="1894" priority="1904">
      <formula>IF(RIGHT(TEXT(AU449,"0.#"),1)=".",TRUE,FALSE)</formula>
    </cfRule>
  </conditionalFormatting>
  <conditionalFormatting sqref="AU450">
    <cfRule type="expression" dxfId="1893" priority="1901">
      <formula>IF(RIGHT(TEXT(AU450,"0.#"),1)=".",FALSE,TRUE)</formula>
    </cfRule>
    <cfRule type="expression" dxfId="1892" priority="1902">
      <formula>IF(RIGHT(TEXT(AU450,"0.#"),1)=".",TRUE,FALSE)</formula>
    </cfRule>
  </conditionalFormatting>
  <conditionalFormatting sqref="AI450">
    <cfRule type="expression" dxfId="1891" priority="1895">
      <formula>IF(RIGHT(TEXT(AI450,"0.#"),1)=".",FALSE,TRUE)</formula>
    </cfRule>
    <cfRule type="expression" dxfId="1890" priority="1896">
      <formula>IF(RIGHT(TEXT(AI450,"0.#"),1)=".",TRUE,FALSE)</formula>
    </cfRule>
  </conditionalFormatting>
  <conditionalFormatting sqref="AI448">
    <cfRule type="expression" dxfId="1889" priority="1899">
      <formula>IF(RIGHT(TEXT(AI448,"0.#"),1)=".",FALSE,TRUE)</formula>
    </cfRule>
    <cfRule type="expression" dxfId="1888" priority="1900">
      <formula>IF(RIGHT(TEXT(AI448,"0.#"),1)=".",TRUE,FALSE)</formula>
    </cfRule>
  </conditionalFormatting>
  <conditionalFormatting sqref="AI449">
    <cfRule type="expression" dxfId="1887" priority="1897">
      <formula>IF(RIGHT(TEXT(AI449,"0.#"),1)=".",FALSE,TRUE)</formula>
    </cfRule>
    <cfRule type="expression" dxfId="1886" priority="1898">
      <formula>IF(RIGHT(TEXT(AI449,"0.#"),1)=".",TRUE,FALSE)</formula>
    </cfRule>
  </conditionalFormatting>
  <conditionalFormatting sqref="AQ449">
    <cfRule type="expression" dxfId="1885" priority="1893">
      <formula>IF(RIGHT(TEXT(AQ449,"0.#"),1)=".",FALSE,TRUE)</formula>
    </cfRule>
    <cfRule type="expression" dxfId="1884" priority="1894">
      <formula>IF(RIGHT(TEXT(AQ449,"0.#"),1)=".",TRUE,FALSE)</formula>
    </cfRule>
  </conditionalFormatting>
  <conditionalFormatting sqref="AQ450">
    <cfRule type="expression" dxfId="1883" priority="1891">
      <formula>IF(RIGHT(TEXT(AQ450,"0.#"),1)=".",FALSE,TRUE)</formula>
    </cfRule>
    <cfRule type="expression" dxfId="1882" priority="1892">
      <formula>IF(RIGHT(TEXT(AQ450,"0.#"),1)=".",TRUE,FALSE)</formula>
    </cfRule>
  </conditionalFormatting>
  <conditionalFormatting sqref="AQ448">
    <cfRule type="expression" dxfId="1881" priority="1889">
      <formula>IF(RIGHT(TEXT(AQ448,"0.#"),1)=".",FALSE,TRUE)</formula>
    </cfRule>
    <cfRule type="expression" dxfId="1880" priority="1890">
      <formula>IF(RIGHT(TEXT(AQ448,"0.#"),1)=".",TRUE,FALSE)</formula>
    </cfRule>
  </conditionalFormatting>
  <conditionalFormatting sqref="AE453">
    <cfRule type="expression" dxfId="1879" priority="1887">
      <formula>IF(RIGHT(TEXT(AE453,"0.#"),1)=".",FALSE,TRUE)</formula>
    </cfRule>
    <cfRule type="expression" dxfId="1878" priority="1888">
      <formula>IF(RIGHT(TEXT(AE453,"0.#"),1)=".",TRUE,FALSE)</formula>
    </cfRule>
  </conditionalFormatting>
  <conditionalFormatting sqref="AM455">
    <cfRule type="expression" dxfId="1877" priority="1877">
      <formula>IF(RIGHT(TEXT(AM455,"0.#"),1)=".",FALSE,TRUE)</formula>
    </cfRule>
    <cfRule type="expression" dxfId="1876" priority="1878">
      <formula>IF(RIGHT(TEXT(AM455,"0.#"),1)=".",TRUE,FALSE)</formula>
    </cfRule>
  </conditionalFormatting>
  <conditionalFormatting sqref="AE454">
    <cfRule type="expression" dxfId="1875" priority="1885">
      <formula>IF(RIGHT(TEXT(AE454,"0.#"),1)=".",FALSE,TRUE)</formula>
    </cfRule>
    <cfRule type="expression" dxfId="1874" priority="1886">
      <formula>IF(RIGHT(TEXT(AE454,"0.#"),1)=".",TRUE,FALSE)</formula>
    </cfRule>
  </conditionalFormatting>
  <conditionalFormatting sqref="AE455">
    <cfRule type="expression" dxfId="1873" priority="1883">
      <formula>IF(RIGHT(TEXT(AE455,"0.#"),1)=".",FALSE,TRUE)</formula>
    </cfRule>
    <cfRule type="expression" dxfId="1872" priority="1884">
      <formula>IF(RIGHT(TEXT(AE455,"0.#"),1)=".",TRUE,FALSE)</formula>
    </cfRule>
  </conditionalFormatting>
  <conditionalFormatting sqref="AM453">
    <cfRule type="expression" dxfId="1871" priority="1881">
      <formula>IF(RIGHT(TEXT(AM453,"0.#"),1)=".",FALSE,TRUE)</formula>
    </cfRule>
    <cfRule type="expression" dxfId="1870" priority="1882">
      <formula>IF(RIGHT(TEXT(AM453,"0.#"),1)=".",TRUE,FALSE)</formula>
    </cfRule>
  </conditionalFormatting>
  <conditionalFormatting sqref="AM454">
    <cfRule type="expression" dxfId="1869" priority="1879">
      <formula>IF(RIGHT(TEXT(AM454,"0.#"),1)=".",FALSE,TRUE)</formula>
    </cfRule>
    <cfRule type="expression" dxfId="1868" priority="1880">
      <formula>IF(RIGHT(TEXT(AM454,"0.#"),1)=".",TRUE,FALSE)</formula>
    </cfRule>
  </conditionalFormatting>
  <conditionalFormatting sqref="AU453">
    <cfRule type="expression" dxfId="1867" priority="1875">
      <formula>IF(RIGHT(TEXT(AU453,"0.#"),1)=".",FALSE,TRUE)</formula>
    </cfRule>
    <cfRule type="expression" dxfId="1866" priority="1876">
      <formula>IF(RIGHT(TEXT(AU453,"0.#"),1)=".",TRUE,FALSE)</formula>
    </cfRule>
  </conditionalFormatting>
  <conditionalFormatting sqref="AU454">
    <cfRule type="expression" dxfId="1865" priority="1873">
      <formula>IF(RIGHT(TEXT(AU454,"0.#"),1)=".",FALSE,TRUE)</formula>
    </cfRule>
    <cfRule type="expression" dxfId="1864" priority="1874">
      <formula>IF(RIGHT(TEXT(AU454,"0.#"),1)=".",TRUE,FALSE)</formula>
    </cfRule>
  </conditionalFormatting>
  <conditionalFormatting sqref="AU455">
    <cfRule type="expression" dxfId="1863" priority="1871">
      <formula>IF(RIGHT(TEXT(AU455,"0.#"),1)=".",FALSE,TRUE)</formula>
    </cfRule>
    <cfRule type="expression" dxfId="1862" priority="1872">
      <formula>IF(RIGHT(TEXT(AU455,"0.#"),1)=".",TRUE,FALSE)</formula>
    </cfRule>
  </conditionalFormatting>
  <conditionalFormatting sqref="AI455">
    <cfRule type="expression" dxfId="1861" priority="1865">
      <formula>IF(RIGHT(TEXT(AI455,"0.#"),1)=".",FALSE,TRUE)</formula>
    </cfRule>
    <cfRule type="expression" dxfId="1860" priority="1866">
      <formula>IF(RIGHT(TEXT(AI455,"0.#"),1)=".",TRUE,FALSE)</formula>
    </cfRule>
  </conditionalFormatting>
  <conditionalFormatting sqref="AI453">
    <cfRule type="expression" dxfId="1859" priority="1869">
      <formula>IF(RIGHT(TEXT(AI453,"0.#"),1)=".",FALSE,TRUE)</formula>
    </cfRule>
    <cfRule type="expression" dxfId="1858" priority="1870">
      <formula>IF(RIGHT(TEXT(AI453,"0.#"),1)=".",TRUE,FALSE)</formula>
    </cfRule>
  </conditionalFormatting>
  <conditionalFormatting sqref="AI454">
    <cfRule type="expression" dxfId="1857" priority="1867">
      <formula>IF(RIGHT(TEXT(AI454,"0.#"),1)=".",FALSE,TRUE)</formula>
    </cfRule>
    <cfRule type="expression" dxfId="1856" priority="1868">
      <formula>IF(RIGHT(TEXT(AI454,"0.#"),1)=".",TRUE,FALSE)</formula>
    </cfRule>
  </conditionalFormatting>
  <conditionalFormatting sqref="AQ454">
    <cfRule type="expression" dxfId="1855" priority="1863">
      <formula>IF(RIGHT(TEXT(AQ454,"0.#"),1)=".",FALSE,TRUE)</formula>
    </cfRule>
    <cfRule type="expression" dxfId="1854" priority="1864">
      <formula>IF(RIGHT(TEXT(AQ454,"0.#"),1)=".",TRUE,FALSE)</formula>
    </cfRule>
  </conditionalFormatting>
  <conditionalFormatting sqref="AQ455">
    <cfRule type="expression" dxfId="1853" priority="1861">
      <formula>IF(RIGHT(TEXT(AQ455,"0.#"),1)=".",FALSE,TRUE)</formula>
    </cfRule>
    <cfRule type="expression" dxfId="1852" priority="1862">
      <formula>IF(RIGHT(TEXT(AQ455,"0.#"),1)=".",TRUE,FALSE)</formula>
    </cfRule>
  </conditionalFormatting>
  <conditionalFormatting sqref="AQ453">
    <cfRule type="expression" dxfId="1851" priority="1859">
      <formula>IF(RIGHT(TEXT(AQ453,"0.#"),1)=".",FALSE,TRUE)</formula>
    </cfRule>
    <cfRule type="expression" dxfId="1850" priority="1860">
      <formula>IF(RIGHT(TEXT(AQ453,"0.#"),1)=".",TRUE,FALSE)</formula>
    </cfRule>
  </conditionalFormatting>
  <conditionalFormatting sqref="AE487">
    <cfRule type="expression" dxfId="1849" priority="1737">
      <formula>IF(RIGHT(TEXT(AE487,"0.#"),1)=".",FALSE,TRUE)</formula>
    </cfRule>
    <cfRule type="expression" dxfId="1848" priority="1738">
      <formula>IF(RIGHT(TEXT(AE487,"0.#"),1)=".",TRUE,FALSE)</formula>
    </cfRule>
  </conditionalFormatting>
  <conditionalFormatting sqref="AE488">
    <cfRule type="expression" dxfId="1847" priority="1735">
      <formula>IF(RIGHT(TEXT(AE488,"0.#"),1)=".",FALSE,TRUE)</formula>
    </cfRule>
    <cfRule type="expression" dxfId="1846" priority="1736">
      <formula>IF(RIGHT(TEXT(AE488,"0.#"),1)=".",TRUE,FALSE)</formula>
    </cfRule>
  </conditionalFormatting>
  <conditionalFormatting sqref="AE489">
    <cfRule type="expression" dxfId="1845" priority="1733">
      <formula>IF(RIGHT(TEXT(AE489,"0.#"),1)=".",FALSE,TRUE)</formula>
    </cfRule>
    <cfRule type="expression" dxfId="1844" priority="1734">
      <formula>IF(RIGHT(TEXT(AE489,"0.#"),1)=".",TRUE,FALSE)</formula>
    </cfRule>
  </conditionalFormatting>
  <conditionalFormatting sqref="AU487">
    <cfRule type="expression" dxfId="1843" priority="1725">
      <formula>IF(RIGHT(TEXT(AU487,"0.#"),1)=".",FALSE,TRUE)</formula>
    </cfRule>
    <cfRule type="expression" dxfId="1842" priority="1726">
      <formula>IF(RIGHT(TEXT(AU487,"0.#"),1)=".",TRUE,FALSE)</formula>
    </cfRule>
  </conditionalFormatting>
  <conditionalFormatting sqref="AU488">
    <cfRule type="expression" dxfId="1841" priority="1723">
      <formula>IF(RIGHT(TEXT(AU488,"0.#"),1)=".",FALSE,TRUE)</formula>
    </cfRule>
    <cfRule type="expression" dxfId="1840" priority="1724">
      <formula>IF(RIGHT(TEXT(AU488,"0.#"),1)=".",TRUE,FALSE)</formula>
    </cfRule>
  </conditionalFormatting>
  <conditionalFormatting sqref="AU489">
    <cfRule type="expression" dxfId="1839" priority="1721">
      <formula>IF(RIGHT(TEXT(AU489,"0.#"),1)=".",FALSE,TRUE)</formula>
    </cfRule>
    <cfRule type="expression" dxfId="1838" priority="1722">
      <formula>IF(RIGHT(TEXT(AU489,"0.#"),1)=".",TRUE,FALSE)</formula>
    </cfRule>
  </conditionalFormatting>
  <conditionalFormatting sqref="AQ488">
    <cfRule type="expression" dxfId="1837" priority="1713">
      <formula>IF(RIGHT(TEXT(AQ488,"0.#"),1)=".",FALSE,TRUE)</formula>
    </cfRule>
    <cfRule type="expression" dxfId="1836" priority="1714">
      <formula>IF(RIGHT(TEXT(AQ488,"0.#"),1)=".",TRUE,FALSE)</formula>
    </cfRule>
  </conditionalFormatting>
  <conditionalFormatting sqref="AQ489">
    <cfRule type="expression" dxfId="1835" priority="1711">
      <formula>IF(RIGHT(TEXT(AQ489,"0.#"),1)=".",FALSE,TRUE)</formula>
    </cfRule>
    <cfRule type="expression" dxfId="1834" priority="1712">
      <formula>IF(RIGHT(TEXT(AQ489,"0.#"),1)=".",TRUE,FALSE)</formula>
    </cfRule>
  </conditionalFormatting>
  <conditionalFormatting sqref="AQ487">
    <cfRule type="expression" dxfId="1833" priority="1709">
      <formula>IF(RIGHT(TEXT(AQ487,"0.#"),1)=".",FALSE,TRUE)</formula>
    </cfRule>
    <cfRule type="expression" dxfId="1832" priority="1710">
      <formula>IF(RIGHT(TEXT(AQ487,"0.#"),1)=".",TRUE,FALSE)</formula>
    </cfRule>
  </conditionalFormatting>
  <conditionalFormatting sqref="AE512">
    <cfRule type="expression" dxfId="1831" priority="1707">
      <formula>IF(RIGHT(TEXT(AE512,"0.#"),1)=".",FALSE,TRUE)</formula>
    </cfRule>
    <cfRule type="expression" dxfId="1830" priority="1708">
      <formula>IF(RIGHT(TEXT(AE512,"0.#"),1)=".",TRUE,FALSE)</formula>
    </cfRule>
  </conditionalFormatting>
  <conditionalFormatting sqref="AE513">
    <cfRule type="expression" dxfId="1829" priority="1705">
      <formula>IF(RIGHT(TEXT(AE513,"0.#"),1)=".",FALSE,TRUE)</formula>
    </cfRule>
    <cfRule type="expression" dxfId="1828" priority="1706">
      <formula>IF(RIGHT(TEXT(AE513,"0.#"),1)=".",TRUE,FALSE)</formula>
    </cfRule>
  </conditionalFormatting>
  <conditionalFormatting sqref="AE514">
    <cfRule type="expression" dxfId="1827" priority="1703">
      <formula>IF(RIGHT(TEXT(AE514,"0.#"),1)=".",FALSE,TRUE)</formula>
    </cfRule>
    <cfRule type="expression" dxfId="1826" priority="1704">
      <formula>IF(RIGHT(TEXT(AE514,"0.#"),1)=".",TRUE,FALSE)</formula>
    </cfRule>
  </conditionalFormatting>
  <conditionalFormatting sqref="AU512">
    <cfRule type="expression" dxfId="1825" priority="1695">
      <formula>IF(RIGHT(TEXT(AU512,"0.#"),1)=".",FALSE,TRUE)</formula>
    </cfRule>
    <cfRule type="expression" dxfId="1824" priority="1696">
      <formula>IF(RIGHT(TEXT(AU512,"0.#"),1)=".",TRUE,FALSE)</formula>
    </cfRule>
  </conditionalFormatting>
  <conditionalFormatting sqref="AU513">
    <cfRule type="expression" dxfId="1823" priority="1693">
      <formula>IF(RIGHT(TEXT(AU513,"0.#"),1)=".",FALSE,TRUE)</formula>
    </cfRule>
    <cfRule type="expression" dxfId="1822" priority="1694">
      <formula>IF(RIGHT(TEXT(AU513,"0.#"),1)=".",TRUE,FALSE)</formula>
    </cfRule>
  </conditionalFormatting>
  <conditionalFormatting sqref="AU514">
    <cfRule type="expression" dxfId="1821" priority="1691">
      <formula>IF(RIGHT(TEXT(AU514,"0.#"),1)=".",FALSE,TRUE)</formula>
    </cfRule>
    <cfRule type="expression" dxfId="1820" priority="1692">
      <formula>IF(RIGHT(TEXT(AU514,"0.#"),1)=".",TRUE,FALSE)</formula>
    </cfRule>
  </conditionalFormatting>
  <conditionalFormatting sqref="AQ513">
    <cfRule type="expression" dxfId="1819" priority="1683">
      <formula>IF(RIGHT(TEXT(AQ513,"0.#"),1)=".",FALSE,TRUE)</formula>
    </cfRule>
    <cfRule type="expression" dxfId="1818" priority="1684">
      <formula>IF(RIGHT(TEXT(AQ513,"0.#"),1)=".",TRUE,FALSE)</formula>
    </cfRule>
  </conditionalFormatting>
  <conditionalFormatting sqref="AQ514">
    <cfRule type="expression" dxfId="1817" priority="1681">
      <formula>IF(RIGHT(TEXT(AQ514,"0.#"),1)=".",FALSE,TRUE)</formula>
    </cfRule>
    <cfRule type="expression" dxfId="1816" priority="1682">
      <formula>IF(RIGHT(TEXT(AQ514,"0.#"),1)=".",TRUE,FALSE)</formula>
    </cfRule>
  </conditionalFormatting>
  <conditionalFormatting sqref="AQ512">
    <cfRule type="expression" dxfId="1815" priority="1679">
      <formula>IF(RIGHT(TEXT(AQ512,"0.#"),1)=".",FALSE,TRUE)</formula>
    </cfRule>
    <cfRule type="expression" dxfId="1814" priority="1680">
      <formula>IF(RIGHT(TEXT(AQ512,"0.#"),1)=".",TRUE,FALSE)</formula>
    </cfRule>
  </conditionalFormatting>
  <conditionalFormatting sqref="AE517">
    <cfRule type="expression" dxfId="1813" priority="1557">
      <formula>IF(RIGHT(TEXT(AE517,"0.#"),1)=".",FALSE,TRUE)</formula>
    </cfRule>
    <cfRule type="expression" dxfId="1812" priority="1558">
      <formula>IF(RIGHT(TEXT(AE517,"0.#"),1)=".",TRUE,FALSE)</formula>
    </cfRule>
  </conditionalFormatting>
  <conditionalFormatting sqref="AE518">
    <cfRule type="expression" dxfId="1811" priority="1555">
      <formula>IF(RIGHT(TEXT(AE518,"0.#"),1)=".",FALSE,TRUE)</formula>
    </cfRule>
    <cfRule type="expression" dxfId="1810" priority="1556">
      <formula>IF(RIGHT(TEXT(AE518,"0.#"),1)=".",TRUE,FALSE)</formula>
    </cfRule>
  </conditionalFormatting>
  <conditionalFormatting sqref="AE519">
    <cfRule type="expression" dxfId="1809" priority="1553">
      <formula>IF(RIGHT(TEXT(AE519,"0.#"),1)=".",FALSE,TRUE)</formula>
    </cfRule>
    <cfRule type="expression" dxfId="1808" priority="1554">
      <formula>IF(RIGHT(TEXT(AE519,"0.#"),1)=".",TRUE,FALSE)</formula>
    </cfRule>
  </conditionalFormatting>
  <conditionalFormatting sqref="AU517">
    <cfRule type="expression" dxfId="1807" priority="1545">
      <formula>IF(RIGHT(TEXT(AU517,"0.#"),1)=".",FALSE,TRUE)</formula>
    </cfRule>
    <cfRule type="expression" dxfId="1806" priority="1546">
      <formula>IF(RIGHT(TEXT(AU517,"0.#"),1)=".",TRUE,FALSE)</formula>
    </cfRule>
  </conditionalFormatting>
  <conditionalFormatting sqref="AU519">
    <cfRule type="expression" dxfId="1805" priority="1541">
      <formula>IF(RIGHT(TEXT(AU519,"0.#"),1)=".",FALSE,TRUE)</formula>
    </cfRule>
    <cfRule type="expression" dxfId="1804" priority="1542">
      <formula>IF(RIGHT(TEXT(AU519,"0.#"),1)=".",TRUE,FALSE)</formula>
    </cfRule>
  </conditionalFormatting>
  <conditionalFormatting sqref="AQ518">
    <cfRule type="expression" dxfId="1803" priority="1533">
      <formula>IF(RIGHT(TEXT(AQ518,"0.#"),1)=".",FALSE,TRUE)</formula>
    </cfRule>
    <cfRule type="expression" dxfId="1802" priority="1534">
      <formula>IF(RIGHT(TEXT(AQ518,"0.#"),1)=".",TRUE,FALSE)</formula>
    </cfRule>
  </conditionalFormatting>
  <conditionalFormatting sqref="AQ519">
    <cfRule type="expression" dxfId="1801" priority="1531">
      <formula>IF(RIGHT(TEXT(AQ519,"0.#"),1)=".",FALSE,TRUE)</formula>
    </cfRule>
    <cfRule type="expression" dxfId="1800" priority="1532">
      <formula>IF(RIGHT(TEXT(AQ519,"0.#"),1)=".",TRUE,FALSE)</formula>
    </cfRule>
  </conditionalFormatting>
  <conditionalFormatting sqref="AQ517">
    <cfRule type="expression" dxfId="1799" priority="1529">
      <formula>IF(RIGHT(TEXT(AQ517,"0.#"),1)=".",FALSE,TRUE)</formula>
    </cfRule>
    <cfRule type="expression" dxfId="1798" priority="1530">
      <formula>IF(RIGHT(TEXT(AQ517,"0.#"),1)=".",TRUE,FALSE)</formula>
    </cfRule>
  </conditionalFormatting>
  <conditionalFormatting sqref="AE522">
    <cfRule type="expression" dxfId="1797" priority="1527">
      <formula>IF(RIGHT(TEXT(AE522,"0.#"),1)=".",FALSE,TRUE)</formula>
    </cfRule>
    <cfRule type="expression" dxfId="1796" priority="1528">
      <formula>IF(RIGHT(TEXT(AE522,"0.#"),1)=".",TRUE,FALSE)</formula>
    </cfRule>
  </conditionalFormatting>
  <conditionalFormatting sqref="AE523">
    <cfRule type="expression" dxfId="1795" priority="1525">
      <formula>IF(RIGHT(TEXT(AE523,"0.#"),1)=".",FALSE,TRUE)</formula>
    </cfRule>
    <cfRule type="expression" dxfId="1794" priority="1526">
      <formula>IF(RIGHT(TEXT(AE523,"0.#"),1)=".",TRUE,FALSE)</formula>
    </cfRule>
  </conditionalFormatting>
  <conditionalFormatting sqref="AE524">
    <cfRule type="expression" dxfId="1793" priority="1523">
      <formula>IF(RIGHT(TEXT(AE524,"0.#"),1)=".",FALSE,TRUE)</formula>
    </cfRule>
    <cfRule type="expression" dxfId="1792" priority="1524">
      <formula>IF(RIGHT(TEXT(AE524,"0.#"),1)=".",TRUE,FALSE)</formula>
    </cfRule>
  </conditionalFormatting>
  <conditionalFormatting sqref="AU522">
    <cfRule type="expression" dxfId="1791" priority="1515">
      <formula>IF(RIGHT(TEXT(AU522,"0.#"),1)=".",FALSE,TRUE)</formula>
    </cfRule>
    <cfRule type="expression" dxfId="1790" priority="1516">
      <formula>IF(RIGHT(TEXT(AU522,"0.#"),1)=".",TRUE,FALSE)</formula>
    </cfRule>
  </conditionalFormatting>
  <conditionalFormatting sqref="AU523">
    <cfRule type="expression" dxfId="1789" priority="1513">
      <formula>IF(RIGHT(TEXT(AU523,"0.#"),1)=".",FALSE,TRUE)</formula>
    </cfRule>
    <cfRule type="expression" dxfId="1788" priority="1514">
      <formula>IF(RIGHT(TEXT(AU523,"0.#"),1)=".",TRUE,FALSE)</formula>
    </cfRule>
  </conditionalFormatting>
  <conditionalFormatting sqref="AU524">
    <cfRule type="expression" dxfId="1787" priority="1511">
      <formula>IF(RIGHT(TEXT(AU524,"0.#"),1)=".",FALSE,TRUE)</formula>
    </cfRule>
    <cfRule type="expression" dxfId="1786" priority="1512">
      <formula>IF(RIGHT(TEXT(AU524,"0.#"),1)=".",TRUE,FALSE)</formula>
    </cfRule>
  </conditionalFormatting>
  <conditionalFormatting sqref="AQ523">
    <cfRule type="expression" dxfId="1785" priority="1503">
      <formula>IF(RIGHT(TEXT(AQ523,"0.#"),1)=".",FALSE,TRUE)</formula>
    </cfRule>
    <cfRule type="expression" dxfId="1784" priority="1504">
      <formula>IF(RIGHT(TEXT(AQ523,"0.#"),1)=".",TRUE,FALSE)</formula>
    </cfRule>
  </conditionalFormatting>
  <conditionalFormatting sqref="AQ524">
    <cfRule type="expression" dxfId="1783" priority="1501">
      <formula>IF(RIGHT(TEXT(AQ524,"0.#"),1)=".",FALSE,TRUE)</formula>
    </cfRule>
    <cfRule type="expression" dxfId="1782" priority="1502">
      <formula>IF(RIGHT(TEXT(AQ524,"0.#"),1)=".",TRUE,FALSE)</formula>
    </cfRule>
  </conditionalFormatting>
  <conditionalFormatting sqref="AQ522">
    <cfRule type="expression" dxfId="1781" priority="1499">
      <formula>IF(RIGHT(TEXT(AQ522,"0.#"),1)=".",FALSE,TRUE)</formula>
    </cfRule>
    <cfRule type="expression" dxfId="1780" priority="1500">
      <formula>IF(RIGHT(TEXT(AQ522,"0.#"),1)=".",TRUE,FALSE)</formula>
    </cfRule>
  </conditionalFormatting>
  <conditionalFormatting sqref="AE527">
    <cfRule type="expression" dxfId="1779" priority="1497">
      <formula>IF(RIGHT(TEXT(AE527,"0.#"),1)=".",FALSE,TRUE)</formula>
    </cfRule>
    <cfRule type="expression" dxfId="1778" priority="1498">
      <formula>IF(RIGHT(TEXT(AE527,"0.#"),1)=".",TRUE,FALSE)</formula>
    </cfRule>
  </conditionalFormatting>
  <conditionalFormatting sqref="AE528">
    <cfRule type="expression" dxfId="1777" priority="1495">
      <formula>IF(RIGHT(TEXT(AE528,"0.#"),1)=".",FALSE,TRUE)</formula>
    </cfRule>
    <cfRule type="expression" dxfId="1776" priority="1496">
      <formula>IF(RIGHT(TEXT(AE528,"0.#"),1)=".",TRUE,FALSE)</formula>
    </cfRule>
  </conditionalFormatting>
  <conditionalFormatting sqref="AE529">
    <cfRule type="expression" dxfId="1775" priority="1493">
      <formula>IF(RIGHT(TEXT(AE529,"0.#"),1)=".",FALSE,TRUE)</formula>
    </cfRule>
    <cfRule type="expression" dxfId="1774" priority="1494">
      <formula>IF(RIGHT(TEXT(AE529,"0.#"),1)=".",TRUE,FALSE)</formula>
    </cfRule>
  </conditionalFormatting>
  <conditionalFormatting sqref="AU527">
    <cfRule type="expression" dxfId="1773" priority="1485">
      <formula>IF(RIGHT(TEXT(AU527,"0.#"),1)=".",FALSE,TRUE)</formula>
    </cfRule>
    <cfRule type="expression" dxfId="1772" priority="1486">
      <formula>IF(RIGHT(TEXT(AU527,"0.#"),1)=".",TRUE,FALSE)</formula>
    </cfRule>
  </conditionalFormatting>
  <conditionalFormatting sqref="AU528">
    <cfRule type="expression" dxfId="1771" priority="1483">
      <formula>IF(RIGHT(TEXT(AU528,"0.#"),1)=".",FALSE,TRUE)</formula>
    </cfRule>
    <cfRule type="expression" dxfId="1770" priority="1484">
      <formula>IF(RIGHT(TEXT(AU528,"0.#"),1)=".",TRUE,FALSE)</formula>
    </cfRule>
  </conditionalFormatting>
  <conditionalFormatting sqref="AU529">
    <cfRule type="expression" dxfId="1769" priority="1481">
      <formula>IF(RIGHT(TEXT(AU529,"0.#"),1)=".",FALSE,TRUE)</formula>
    </cfRule>
    <cfRule type="expression" dxfId="1768" priority="1482">
      <formula>IF(RIGHT(TEXT(AU529,"0.#"),1)=".",TRUE,FALSE)</formula>
    </cfRule>
  </conditionalFormatting>
  <conditionalFormatting sqref="AQ528">
    <cfRule type="expression" dxfId="1767" priority="1473">
      <formula>IF(RIGHT(TEXT(AQ528,"0.#"),1)=".",FALSE,TRUE)</formula>
    </cfRule>
    <cfRule type="expression" dxfId="1766" priority="1474">
      <formula>IF(RIGHT(TEXT(AQ528,"0.#"),1)=".",TRUE,FALSE)</formula>
    </cfRule>
  </conditionalFormatting>
  <conditionalFormatting sqref="AQ529">
    <cfRule type="expression" dxfId="1765" priority="1471">
      <formula>IF(RIGHT(TEXT(AQ529,"0.#"),1)=".",FALSE,TRUE)</formula>
    </cfRule>
    <cfRule type="expression" dxfId="1764" priority="1472">
      <formula>IF(RIGHT(TEXT(AQ529,"0.#"),1)=".",TRUE,FALSE)</formula>
    </cfRule>
  </conditionalFormatting>
  <conditionalFormatting sqref="AQ527">
    <cfRule type="expression" dxfId="1763" priority="1469">
      <formula>IF(RIGHT(TEXT(AQ527,"0.#"),1)=".",FALSE,TRUE)</formula>
    </cfRule>
    <cfRule type="expression" dxfId="1762" priority="1470">
      <formula>IF(RIGHT(TEXT(AQ527,"0.#"),1)=".",TRUE,FALSE)</formula>
    </cfRule>
  </conditionalFormatting>
  <conditionalFormatting sqref="AE532">
    <cfRule type="expression" dxfId="1761" priority="1467">
      <formula>IF(RIGHT(TEXT(AE532,"0.#"),1)=".",FALSE,TRUE)</formula>
    </cfRule>
    <cfRule type="expression" dxfId="1760" priority="1468">
      <formula>IF(RIGHT(TEXT(AE532,"0.#"),1)=".",TRUE,FALSE)</formula>
    </cfRule>
  </conditionalFormatting>
  <conditionalFormatting sqref="AM534">
    <cfRule type="expression" dxfId="1759" priority="1457">
      <formula>IF(RIGHT(TEXT(AM534,"0.#"),1)=".",FALSE,TRUE)</formula>
    </cfRule>
    <cfRule type="expression" dxfId="1758" priority="1458">
      <formula>IF(RIGHT(TEXT(AM534,"0.#"),1)=".",TRUE,FALSE)</formula>
    </cfRule>
  </conditionalFormatting>
  <conditionalFormatting sqref="AE533">
    <cfRule type="expression" dxfId="1757" priority="1465">
      <formula>IF(RIGHT(TEXT(AE533,"0.#"),1)=".",FALSE,TRUE)</formula>
    </cfRule>
    <cfRule type="expression" dxfId="1756" priority="1466">
      <formula>IF(RIGHT(TEXT(AE533,"0.#"),1)=".",TRUE,FALSE)</formula>
    </cfRule>
  </conditionalFormatting>
  <conditionalFormatting sqref="AE534">
    <cfRule type="expression" dxfId="1755" priority="1463">
      <formula>IF(RIGHT(TEXT(AE534,"0.#"),1)=".",FALSE,TRUE)</formula>
    </cfRule>
    <cfRule type="expression" dxfId="1754" priority="1464">
      <formula>IF(RIGHT(TEXT(AE534,"0.#"),1)=".",TRUE,FALSE)</formula>
    </cfRule>
  </conditionalFormatting>
  <conditionalFormatting sqref="AM532">
    <cfRule type="expression" dxfId="1753" priority="1461">
      <formula>IF(RIGHT(TEXT(AM532,"0.#"),1)=".",FALSE,TRUE)</formula>
    </cfRule>
    <cfRule type="expression" dxfId="1752" priority="1462">
      <formula>IF(RIGHT(TEXT(AM532,"0.#"),1)=".",TRUE,FALSE)</formula>
    </cfRule>
  </conditionalFormatting>
  <conditionalFormatting sqref="AM533">
    <cfRule type="expression" dxfId="1751" priority="1459">
      <formula>IF(RIGHT(TEXT(AM533,"0.#"),1)=".",FALSE,TRUE)</formula>
    </cfRule>
    <cfRule type="expression" dxfId="1750" priority="1460">
      <formula>IF(RIGHT(TEXT(AM533,"0.#"),1)=".",TRUE,FALSE)</formula>
    </cfRule>
  </conditionalFormatting>
  <conditionalFormatting sqref="AU532">
    <cfRule type="expression" dxfId="1749" priority="1455">
      <formula>IF(RIGHT(TEXT(AU532,"0.#"),1)=".",FALSE,TRUE)</formula>
    </cfRule>
    <cfRule type="expression" dxfId="1748" priority="1456">
      <formula>IF(RIGHT(TEXT(AU532,"0.#"),1)=".",TRUE,FALSE)</formula>
    </cfRule>
  </conditionalFormatting>
  <conditionalFormatting sqref="AU533">
    <cfRule type="expression" dxfId="1747" priority="1453">
      <formula>IF(RIGHT(TEXT(AU533,"0.#"),1)=".",FALSE,TRUE)</formula>
    </cfRule>
    <cfRule type="expression" dxfId="1746" priority="1454">
      <formula>IF(RIGHT(TEXT(AU533,"0.#"),1)=".",TRUE,FALSE)</formula>
    </cfRule>
  </conditionalFormatting>
  <conditionalFormatting sqref="AU534">
    <cfRule type="expression" dxfId="1745" priority="1451">
      <formula>IF(RIGHT(TEXT(AU534,"0.#"),1)=".",FALSE,TRUE)</formula>
    </cfRule>
    <cfRule type="expression" dxfId="1744" priority="1452">
      <formula>IF(RIGHT(TEXT(AU534,"0.#"),1)=".",TRUE,FALSE)</formula>
    </cfRule>
  </conditionalFormatting>
  <conditionalFormatting sqref="AI534">
    <cfRule type="expression" dxfId="1743" priority="1445">
      <formula>IF(RIGHT(TEXT(AI534,"0.#"),1)=".",FALSE,TRUE)</formula>
    </cfRule>
    <cfRule type="expression" dxfId="1742" priority="1446">
      <formula>IF(RIGHT(TEXT(AI534,"0.#"),1)=".",TRUE,FALSE)</formula>
    </cfRule>
  </conditionalFormatting>
  <conditionalFormatting sqref="AI532">
    <cfRule type="expression" dxfId="1741" priority="1449">
      <formula>IF(RIGHT(TEXT(AI532,"0.#"),1)=".",FALSE,TRUE)</formula>
    </cfRule>
    <cfRule type="expression" dxfId="1740" priority="1450">
      <formula>IF(RIGHT(TEXT(AI532,"0.#"),1)=".",TRUE,FALSE)</formula>
    </cfRule>
  </conditionalFormatting>
  <conditionalFormatting sqref="AI533">
    <cfRule type="expression" dxfId="1739" priority="1447">
      <formula>IF(RIGHT(TEXT(AI533,"0.#"),1)=".",FALSE,TRUE)</formula>
    </cfRule>
    <cfRule type="expression" dxfId="1738" priority="1448">
      <formula>IF(RIGHT(TEXT(AI533,"0.#"),1)=".",TRUE,FALSE)</formula>
    </cfRule>
  </conditionalFormatting>
  <conditionalFormatting sqref="AQ533">
    <cfRule type="expression" dxfId="1737" priority="1443">
      <formula>IF(RIGHT(TEXT(AQ533,"0.#"),1)=".",FALSE,TRUE)</formula>
    </cfRule>
    <cfRule type="expression" dxfId="1736" priority="1444">
      <formula>IF(RIGHT(TEXT(AQ533,"0.#"),1)=".",TRUE,FALSE)</formula>
    </cfRule>
  </conditionalFormatting>
  <conditionalFormatting sqref="AQ534">
    <cfRule type="expression" dxfId="1735" priority="1441">
      <formula>IF(RIGHT(TEXT(AQ534,"0.#"),1)=".",FALSE,TRUE)</formula>
    </cfRule>
    <cfRule type="expression" dxfId="1734" priority="1442">
      <formula>IF(RIGHT(TEXT(AQ534,"0.#"),1)=".",TRUE,FALSE)</formula>
    </cfRule>
  </conditionalFormatting>
  <conditionalFormatting sqref="AQ532">
    <cfRule type="expression" dxfId="1733" priority="1439">
      <formula>IF(RIGHT(TEXT(AQ532,"0.#"),1)=".",FALSE,TRUE)</formula>
    </cfRule>
    <cfRule type="expression" dxfId="1732" priority="1440">
      <formula>IF(RIGHT(TEXT(AQ532,"0.#"),1)=".",TRUE,FALSE)</formula>
    </cfRule>
  </conditionalFormatting>
  <conditionalFormatting sqref="AE541">
    <cfRule type="expression" dxfId="1731" priority="1437">
      <formula>IF(RIGHT(TEXT(AE541,"0.#"),1)=".",FALSE,TRUE)</formula>
    </cfRule>
    <cfRule type="expression" dxfId="1730" priority="1438">
      <formula>IF(RIGHT(TEXT(AE541,"0.#"),1)=".",TRUE,FALSE)</formula>
    </cfRule>
  </conditionalFormatting>
  <conditionalFormatting sqref="AE542">
    <cfRule type="expression" dxfId="1729" priority="1435">
      <formula>IF(RIGHT(TEXT(AE542,"0.#"),1)=".",FALSE,TRUE)</formula>
    </cfRule>
    <cfRule type="expression" dxfId="1728" priority="1436">
      <formula>IF(RIGHT(TEXT(AE542,"0.#"),1)=".",TRUE,FALSE)</formula>
    </cfRule>
  </conditionalFormatting>
  <conditionalFormatting sqref="AE543">
    <cfRule type="expression" dxfId="1727" priority="1433">
      <formula>IF(RIGHT(TEXT(AE543,"0.#"),1)=".",FALSE,TRUE)</formula>
    </cfRule>
    <cfRule type="expression" dxfId="1726" priority="1434">
      <formula>IF(RIGHT(TEXT(AE543,"0.#"),1)=".",TRUE,FALSE)</formula>
    </cfRule>
  </conditionalFormatting>
  <conditionalFormatting sqref="AU541">
    <cfRule type="expression" dxfId="1725" priority="1425">
      <formula>IF(RIGHT(TEXT(AU541,"0.#"),1)=".",FALSE,TRUE)</formula>
    </cfRule>
    <cfRule type="expression" dxfId="1724" priority="1426">
      <formula>IF(RIGHT(TEXT(AU541,"0.#"),1)=".",TRUE,FALSE)</formula>
    </cfRule>
  </conditionalFormatting>
  <conditionalFormatting sqref="AU542">
    <cfRule type="expression" dxfId="1723" priority="1423">
      <formula>IF(RIGHT(TEXT(AU542,"0.#"),1)=".",FALSE,TRUE)</formula>
    </cfRule>
    <cfRule type="expression" dxfId="1722" priority="1424">
      <formula>IF(RIGHT(TEXT(AU542,"0.#"),1)=".",TRUE,FALSE)</formula>
    </cfRule>
  </conditionalFormatting>
  <conditionalFormatting sqref="AU543">
    <cfRule type="expression" dxfId="1721" priority="1421">
      <formula>IF(RIGHT(TEXT(AU543,"0.#"),1)=".",FALSE,TRUE)</formula>
    </cfRule>
    <cfRule type="expression" dxfId="1720" priority="1422">
      <formula>IF(RIGHT(TEXT(AU543,"0.#"),1)=".",TRUE,FALSE)</formula>
    </cfRule>
  </conditionalFormatting>
  <conditionalFormatting sqref="AQ542">
    <cfRule type="expression" dxfId="1719" priority="1413">
      <formula>IF(RIGHT(TEXT(AQ542,"0.#"),1)=".",FALSE,TRUE)</formula>
    </cfRule>
    <cfRule type="expression" dxfId="1718" priority="1414">
      <formula>IF(RIGHT(TEXT(AQ542,"0.#"),1)=".",TRUE,FALSE)</formula>
    </cfRule>
  </conditionalFormatting>
  <conditionalFormatting sqref="AQ543">
    <cfRule type="expression" dxfId="1717" priority="1411">
      <formula>IF(RIGHT(TEXT(AQ543,"0.#"),1)=".",FALSE,TRUE)</formula>
    </cfRule>
    <cfRule type="expression" dxfId="1716" priority="1412">
      <formula>IF(RIGHT(TEXT(AQ543,"0.#"),1)=".",TRUE,FALSE)</formula>
    </cfRule>
  </conditionalFormatting>
  <conditionalFormatting sqref="AQ541">
    <cfRule type="expression" dxfId="1715" priority="1409">
      <formula>IF(RIGHT(TEXT(AQ541,"0.#"),1)=".",FALSE,TRUE)</formula>
    </cfRule>
    <cfRule type="expression" dxfId="1714" priority="1410">
      <formula>IF(RIGHT(TEXT(AQ541,"0.#"),1)=".",TRUE,FALSE)</formula>
    </cfRule>
  </conditionalFormatting>
  <conditionalFormatting sqref="AE566">
    <cfRule type="expression" dxfId="1713" priority="1407">
      <formula>IF(RIGHT(TEXT(AE566,"0.#"),1)=".",FALSE,TRUE)</formula>
    </cfRule>
    <cfRule type="expression" dxfId="1712" priority="1408">
      <formula>IF(RIGHT(TEXT(AE566,"0.#"),1)=".",TRUE,FALSE)</formula>
    </cfRule>
  </conditionalFormatting>
  <conditionalFormatting sqref="AE567">
    <cfRule type="expression" dxfId="1711" priority="1405">
      <formula>IF(RIGHT(TEXT(AE567,"0.#"),1)=".",FALSE,TRUE)</formula>
    </cfRule>
    <cfRule type="expression" dxfId="1710" priority="1406">
      <formula>IF(RIGHT(TEXT(AE567,"0.#"),1)=".",TRUE,FALSE)</formula>
    </cfRule>
  </conditionalFormatting>
  <conditionalFormatting sqref="AE568">
    <cfRule type="expression" dxfId="1709" priority="1403">
      <formula>IF(RIGHT(TEXT(AE568,"0.#"),1)=".",FALSE,TRUE)</formula>
    </cfRule>
    <cfRule type="expression" dxfId="1708" priority="1404">
      <formula>IF(RIGHT(TEXT(AE568,"0.#"),1)=".",TRUE,FALSE)</formula>
    </cfRule>
  </conditionalFormatting>
  <conditionalFormatting sqref="AU566">
    <cfRule type="expression" dxfId="1707" priority="1395">
      <formula>IF(RIGHT(TEXT(AU566,"0.#"),1)=".",FALSE,TRUE)</formula>
    </cfRule>
    <cfRule type="expression" dxfId="1706" priority="1396">
      <formula>IF(RIGHT(TEXT(AU566,"0.#"),1)=".",TRUE,FALSE)</formula>
    </cfRule>
  </conditionalFormatting>
  <conditionalFormatting sqref="AU567">
    <cfRule type="expression" dxfId="1705" priority="1393">
      <formula>IF(RIGHT(TEXT(AU567,"0.#"),1)=".",FALSE,TRUE)</formula>
    </cfRule>
    <cfRule type="expression" dxfId="1704" priority="1394">
      <formula>IF(RIGHT(TEXT(AU567,"0.#"),1)=".",TRUE,FALSE)</formula>
    </cfRule>
  </conditionalFormatting>
  <conditionalFormatting sqref="AU568">
    <cfRule type="expression" dxfId="1703" priority="1391">
      <formula>IF(RIGHT(TEXT(AU568,"0.#"),1)=".",FALSE,TRUE)</formula>
    </cfRule>
    <cfRule type="expression" dxfId="1702" priority="1392">
      <formula>IF(RIGHT(TEXT(AU568,"0.#"),1)=".",TRUE,FALSE)</formula>
    </cfRule>
  </conditionalFormatting>
  <conditionalFormatting sqref="AQ567">
    <cfRule type="expression" dxfId="1701" priority="1383">
      <formula>IF(RIGHT(TEXT(AQ567,"0.#"),1)=".",FALSE,TRUE)</formula>
    </cfRule>
    <cfRule type="expression" dxfId="1700" priority="1384">
      <formula>IF(RIGHT(TEXT(AQ567,"0.#"),1)=".",TRUE,FALSE)</formula>
    </cfRule>
  </conditionalFormatting>
  <conditionalFormatting sqref="AQ568">
    <cfRule type="expression" dxfId="1699" priority="1381">
      <formula>IF(RIGHT(TEXT(AQ568,"0.#"),1)=".",FALSE,TRUE)</formula>
    </cfRule>
    <cfRule type="expression" dxfId="1698" priority="1382">
      <formula>IF(RIGHT(TEXT(AQ568,"0.#"),1)=".",TRUE,FALSE)</formula>
    </cfRule>
  </conditionalFormatting>
  <conditionalFormatting sqref="AQ566">
    <cfRule type="expression" dxfId="1697" priority="1379">
      <formula>IF(RIGHT(TEXT(AQ566,"0.#"),1)=".",FALSE,TRUE)</formula>
    </cfRule>
    <cfRule type="expression" dxfId="1696" priority="1380">
      <formula>IF(RIGHT(TEXT(AQ566,"0.#"),1)=".",TRUE,FALSE)</formula>
    </cfRule>
  </conditionalFormatting>
  <conditionalFormatting sqref="AE546">
    <cfRule type="expression" dxfId="1695" priority="1377">
      <formula>IF(RIGHT(TEXT(AE546,"0.#"),1)=".",FALSE,TRUE)</formula>
    </cfRule>
    <cfRule type="expression" dxfId="1694" priority="1378">
      <formula>IF(RIGHT(TEXT(AE546,"0.#"),1)=".",TRUE,FALSE)</formula>
    </cfRule>
  </conditionalFormatting>
  <conditionalFormatting sqref="AE547">
    <cfRule type="expression" dxfId="1693" priority="1375">
      <formula>IF(RIGHT(TEXT(AE547,"0.#"),1)=".",FALSE,TRUE)</formula>
    </cfRule>
    <cfRule type="expression" dxfId="1692" priority="1376">
      <formula>IF(RIGHT(TEXT(AE547,"0.#"),1)=".",TRUE,FALSE)</formula>
    </cfRule>
  </conditionalFormatting>
  <conditionalFormatting sqref="AE548">
    <cfRule type="expression" dxfId="1691" priority="1373">
      <formula>IF(RIGHT(TEXT(AE548,"0.#"),1)=".",FALSE,TRUE)</formula>
    </cfRule>
    <cfRule type="expression" dxfId="1690" priority="1374">
      <formula>IF(RIGHT(TEXT(AE548,"0.#"),1)=".",TRUE,FALSE)</formula>
    </cfRule>
  </conditionalFormatting>
  <conditionalFormatting sqref="AU546">
    <cfRule type="expression" dxfId="1689" priority="1365">
      <formula>IF(RIGHT(TEXT(AU546,"0.#"),1)=".",FALSE,TRUE)</formula>
    </cfRule>
    <cfRule type="expression" dxfId="1688" priority="1366">
      <formula>IF(RIGHT(TEXT(AU546,"0.#"),1)=".",TRUE,FALSE)</formula>
    </cfRule>
  </conditionalFormatting>
  <conditionalFormatting sqref="AU547">
    <cfRule type="expression" dxfId="1687" priority="1363">
      <formula>IF(RIGHT(TEXT(AU547,"0.#"),1)=".",FALSE,TRUE)</formula>
    </cfRule>
    <cfRule type="expression" dxfId="1686" priority="1364">
      <formula>IF(RIGHT(TEXT(AU547,"0.#"),1)=".",TRUE,FALSE)</formula>
    </cfRule>
  </conditionalFormatting>
  <conditionalFormatting sqref="AU548">
    <cfRule type="expression" dxfId="1685" priority="1361">
      <formula>IF(RIGHT(TEXT(AU548,"0.#"),1)=".",FALSE,TRUE)</formula>
    </cfRule>
    <cfRule type="expression" dxfId="1684" priority="1362">
      <formula>IF(RIGHT(TEXT(AU548,"0.#"),1)=".",TRUE,FALSE)</formula>
    </cfRule>
  </conditionalFormatting>
  <conditionalFormatting sqref="AQ547">
    <cfRule type="expression" dxfId="1683" priority="1353">
      <formula>IF(RIGHT(TEXT(AQ547,"0.#"),1)=".",FALSE,TRUE)</formula>
    </cfRule>
    <cfRule type="expression" dxfId="1682" priority="1354">
      <formula>IF(RIGHT(TEXT(AQ547,"0.#"),1)=".",TRUE,FALSE)</formula>
    </cfRule>
  </conditionalFormatting>
  <conditionalFormatting sqref="AQ546">
    <cfRule type="expression" dxfId="1681" priority="1349">
      <formula>IF(RIGHT(TEXT(AQ546,"0.#"),1)=".",FALSE,TRUE)</formula>
    </cfRule>
    <cfRule type="expression" dxfId="1680" priority="1350">
      <formula>IF(RIGHT(TEXT(AQ546,"0.#"),1)=".",TRUE,FALSE)</formula>
    </cfRule>
  </conditionalFormatting>
  <conditionalFormatting sqref="AE551">
    <cfRule type="expression" dxfId="1679" priority="1347">
      <formula>IF(RIGHT(TEXT(AE551,"0.#"),1)=".",FALSE,TRUE)</formula>
    </cfRule>
    <cfRule type="expression" dxfId="1678" priority="1348">
      <formula>IF(RIGHT(TEXT(AE551,"0.#"),1)=".",TRUE,FALSE)</formula>
    </cfRule>
  </conditionalFormatting>
  <conditionalFormatting sqref="AE553">
    <cfRule type="expression" dxfId="1677" priority="1343">
      <formula>IF(RIGHT(TEXT(AE553,"0.#"),1)=".",FALSE,TRUE)</formula>
    </cfRule>
    <cfRule type="expression" dxfId="1676" priority="1344">
      <formula>IF(RIGHT(TEXT(AE553,"0.#"),1)=".",TRUE,FALSE)</formula>
    </cfRule>
  </conditionalFormatting>
  <conditionalFormatting sqref="AU551">
    <cfRule type="expression" dxfId="1675" priority="1335">
      <formula>IF(RIGHT(TEXT(AU551,"0.#"),1)=".",FALSE,TRUE)</formula>
    </cfRule>
    <cfRule type="expression" dxfId="1674" priority="1336">
      <formula>IF(RIGHT(TEXT(AU551,"0.#"),1)=".",TRUE,FALSE)</formula>
    </cfRule>
  </conditionalFormatting>
  <conditionalFormatting sqref="AU553">
    <cfRule type="expression" dxfId="1673" priority="1331">
      <formula>IF(RIGHT(TEXT(AU553,"0.#"),1)=".",FALSE,TRUE)</formula>
    </cfRule>
    <cfRule type="expression" dxfId="1672" priority="1332">
      <formula>IF(RIGHT(TEXT(AU553,"0.#"),1)=".",TRUE,FALSE)</formula>
    </cfRule>
  </conditionalFormatting>
  <conditionalFormatting sqref="AQ552">
    <cfRule type="expression" dxfId="1671" priority="1323">
      <formula>IF(RIGHT(TEXT(AQ552,"0.#"),1)=".",FALSE,TRUE)</formula>
    </cfRule>
    <cfRule type="expression" dxfId="1670" priority="1324">
      <formula>IF(RIGHT(TEXT(AQ552,"0.#"),1)=".",TRUE,FALSE)</formula>
    </cfRule>
  </conditionalFormatting>
  <conditionalFormatting sqref="AU561">
    <cfRule type="expression" dxfId="1669" priority="1275">
      <formula>IF(RIGHT(TEXT(AU561,"0.#"),1)=".",FALSE,TRUE)</formula>
    </cfRule>
    <cfRule type="expression" dxfId="1668" priority="1276">
      <formula>IF(RIGHT(TEXT(AU561,"0.#"),1)=".",TRUE,FALSE)</formula>
    </cfRule>
  </conditionalFormatting>
  <conditionalFormatting sqref="AU562">
    <cfRule type="expression" dxfId="1667" priority="1273">
      <formula>IF(RIGHT(TEXT(AU562,"0.#"),1)=".",FALSE,TRUE)</formula>
    </cfRule>
    <cfRule type="expression" dxfId="1666" priority="1274">
      <formula>IF(RIGHT(TEXT(AU562,"0.#"),1)=".",TRUE,FALSE)</formula>
    </cfRule>
  </conditionalFormatting>
  <conditionalFormatting sqref="AU563">
    <cfRule type="expression" dxfId="1665" priority="1271">
      <formula>IF(RIGHT(TEXT(AU563,"0.#"),1)=".",FALSE,TRUE)</formula>
    </cfRule>
    <cfRule type="expression" dxfId="1664" priority="1272">
      <formula>IF(RIGHT(TEXT(AU563,"0.#"),1)=".",TRUE,FALSE)</formula>
    </cfRule>
  </conditionalFormatting>
  <conditionalFormatting sqref="AQ562">
    <cfRule type="expression" dxfId="1663" priority="1263">
      <formula>IF(RIGHT(TEXT(AQ562,"0.#"),1)=".",FALSE,TRUE)</formula>
    </cfRule>
    <cfRule type="expression" dxfId="1662" priority="1264">
      <formula>IF(RIGHT(TEXT(AQ562,"0.#"),1)=".",TRUE,FALSE)</formula>
    </cfRule>
  </conditionalFormatting>
  <conditionalFormatting sqref="AQ563">
    <cfRule type="expression" dxfId="1661" priority="1261">
      <formula>IF(RIGHT(TEXT(AQ563,"0.#"),1)=".",FALSE,TRUE)</formula>
    </cfRule>
    <cfRule type="expression" dxfId="1660" priority="1262">
      <formula>IF(RIGHT(TEXT(AQ563,"0.#"),1)=".",TRUE,FALSE)</formula>
    </cfRule>
  </conditionalFormatting>
  <conditionalFormatting sqref="AQ561">
    <cfRule type="expression" dxfId="1659" priority="1259">
      <formula>IF(RIGHT(TEXT(AQ561,"0.#"),1)=".",FALSE,TRUE)</formula>
    </cfRule>
    <cfRule type="expression" dxfId="1658" priority="1260">
      <formula>IF(RIGHT(TEXT(AQ561,"0.#"),1)=".",TRUE,FALSE)</formula>
    </cfRule>
  </conditionalFormatting>
  <conditionalFormatting sqref="AE571">
    <cfRule type="expression" dxfId="1657" priority="1257">
      <formula>IF(RIGHT(TEXT(AE571,"0.#"),1)=".",FALSE,TRUE)</formula>
    </cfRule>
    <cfRule type="expression" dxfId="1656" priority="1258">
      <formula>IF(RIGHT(TEXT(AE571,"0.#"),1)=".",TRUE,FALSE)</formula>
    </cfRule>
  </conditionalFormatting>
  <conditionalFormatting sqref="AE572">
    <cfRule type="expression" dxfId="1655" priority="1255">
      <formula>IF(RIGHT(TEXT(AE572,"0.#"),1)=".",FALSE,TRUE)</formula>
    </cfRule>
    <cfRule type="expression" dxfId="1654" priority="1256">
      <formula>IF(RIGHT(TEXT(AE572,"0.#"),1)=".",TRUE,FALSE)</formula>
    </cfRule>
  </conditionalFormatting>
  <conditionalFormatting sqref="AE573">
    <cfRule type="expression" dxfId="1653" priority="1253">
      <formula>IF(RIGHT(TEXT(AE573,"0.#"),1)=".",FALSE,TRUE)</formula>
    </cfRule>
    <cfRule type="expression" dxfId="1652" priority="1254">
      <formula>IF(RIGHT(TEXT(AE573,"0.#"),1)=".",TRUE,FALSE)</formula>
    </cfRule>
  </conditionalFormatting>
  <conditionalFormatting sqref="AU571">
    <cfRule type="expression" dxfId="1651" priority="1245">
      <formula>IF(RIGHT(TEXT(AU571,"0.#"),1)=".",FALSE,TRUE)</formula>
    </cfRule>
    <cfRule type="expression" dxfId="1650" priority="1246">
      <formula>IF(RIGHT(TEXT(AU571,"0.#"),1)=".",TRUE,FALSE)</formula>
    </cfRule>
  </conditionalFormatting>
  <conditionalFormatting sqref="AU572">
    <cfRule type="expression" dxfId="1649" priority="1243">
      <formula>IF(RIGHT(TEXT(AU572,"0.#"),1)=".",FALSE,TRUE)</formula>
    </cfRule>
    <cfRule type="expression" dxfId="1648" priority="1244">
      <formula>IF(RIGHT(TEXT(AU572,"0.#"),1)=".",TRUE,FALSE)</formula>
    </cfRule>
  </conditionalFormatting>
  <conditionalFormatting sqref="AU573">
    <cfRule type="expression" dxfId="1647" priority="1241">
      <formula>IF(RIGHT(TEXT(AU573,"0.#"),1)=".",FALSE,TRUE)</formula>
    </cfRule>
    <cfRule type="expression" dxfId="1646" priority="1242">
      <formula>IF(RIGHT(TEXT(AU573,"0.#"),1)=".",TRUE,FALSE)</formula>
    </cfRule>
  </conditionalFormatting>
  <conditionalFormatting sqref="AQ572">
    <cfRule type="expression" dxfId="1645" priority="1233">
      <formula>IF(RIGHT(TEXT(AQ572,"0.#"),1)=".",FALSE,TRUE)</formula>
    </cfRule>
    <cfRule type="expression" dxfId="1644" priority="1234">
      <formula>IF(RIGHT(TEXT(AQ572,"0.#"),1)=".",TRUE,FALSE)</formula>
    </cfRule>
  </conditionalFormatting>
  <conditionalFormatting sqref="AQ573">
    <cfRule type="expression" dxfId="1643" priority="1231">
      <formula>IF(RIGHT(TEXT(AQ573,"0.#"),1)=".",FALSE,TRUE)</formula>
    </cfRule>
    <cfRule type="expression" dxfId="1642" priority="1232">
      <formula>IF(RIGHT(TEXT(AQ573,"0.#"),1)=".",TRUE,FALSE)</formula>
    </cfRule>
  </conditionalFormatting>
  <conditionalFormatting sqref="AQ571">
    <cfRule type="expression" dxfId="1641" priority="1229">
      <formula>IF(RIGHT(TEXT(AQ571,"0.#"),1)=".",FALSE,TRUE)</formula>
    </cfRule>
    <cfRule type="expression" dxfId="1640" priority="1230">
      <formula>IF(RIGHT(TEXT(AQ571,"0.#"),1)=".",TRUE,FALSE)</formula>
    </cfRule>
  </conditionalFormatting>
  <conditionalFormatting sqref="AE576">
    <cfRule type="expression" dxfId="1639" priority="1227">
      <formula>IF(RIGHT(TEXT(AE576,"0.#"),1)=".",FALSE,TRUE)</formula>
    </cfRule>
    <cfRule type="expression" dxfId="1638" priority="1228">
      <formula>IF(RIGHT(TEXT(AE576,"0.#"),1)=".",TRUE,FALSE)</formula>
    </cfRule>
  </conditionalFormatting>
  <conditionalFormatting sqref="AE577">
    <cfRule type="expression" dxfId="1637" priority="1225">
      <formula>IF(RIGHT(TEXT(AE577,"0.#"),1)=".",FALSE,TRUE)</formula>
    </cfRule>
    <cfRule type="expression" dxfId="1636" priority="1226">
      <formula>IF(RIGHT(TEXT(AE577,"0.#"),1)=".",TRUE,FALSE)</formula>
    </cfRule>
  </conditionalFormatting>
  <conditionalFormatting sqref="AE578">
    <cfRule type="expression" dxfId="1635" priority="1223">
      <formula>IF(RIGHT(TEXT(AE578,"0.#"),1)=".",FALSE,TRUE)</formula>
    </cfRule>
    <cfRule type="expression" dxfId="1634" priority="1224">
      <formula>IF(RIGHT(TEXT(AE578,"0.#"),1)=".",TRUE,FALSE)</formula>
    </cfRule>
  </conditionalFormatting>
  <conditionalFormatting sqref="AU576">
    <cfRule type="expression" dxfId="1633" priority="1215">
      <formula>IF(RIGHT(TEXT(AU576,"0.#"),1)=".",FALSE,TRUE)</formula>
    </cfRule>
    <cfRule type="expression" dxfId="1632" priority="1216">
      <formula>IF(RIGHT(TEXT(AU576,"0.#"),1)=".",TRUE,FALSE)</formula>
    </cfRule>
  </conditionalFormatting>
  <conditionalFormatting sqref="AU577">
    <cfRule type="expression" dxfId="1631" priority="1213">
      <formula>IF(RIGHT(TEXT(AU577,"0.#"),1)=".",FALSE,TRUE)</formula>
    </cfRule>
    <cfRule type="expression" dxfId="1630" priority="1214">
      <formula>IF(RIGHT(TEXT(AU577,"0.#"),1)=".",TRUE,FALSE)</formula>
    </cfRule>
  </conditionalFormatting>
  <conditionalFormatting sqref="AU578">
    <cfRule type="expression" dxfId="1629" priority="1211">
      <formula>IF(RIGHT(TEXT(AU578,"0.#"),1)=".",FALSE,TRUE)</formula>
    </cfRule>
    <cfRule type="expression" dxfId="1628" priority="1212">
      <formula>IF(RIGHT(TEXT(AU578,"0.#"),1)=".",TRUE,FALSE)</formula>
    </cfRule>
  </conditionalFormatting>
  <conditionalFormatting sqref="AQ577">
    <cfRule type="expression" dxfId="1627" priority="1203">
      <formula>IF(RIGHT(TEXT(AQ577,"0.#"),1)=".",FALSE,TRUE)</formula>
    </cfRule>
    <cfRule type="expression" dxfId="1626" priority="1204">
      <formula>IF(RIGHT(TEXT(AQ577,"0.#"),1)=".",TRUE,FALSE)</formula>
    </cfRule>
  </conditionalFormatting>
  <conditionalFormatting sqref="AQ578">
    <cfRule type="expression" dxfId="1625" priority="1201">
      <formula>IF(RIGHT(TEXT(AQ578,"0.#"),1)=".",FALSE,TRUE)</formula>
    </cfRule>
    <cfRule type="expression" dxfId="1624" priority="1202">
      <formula>IF(RIGHT(TEXT(AQ578,"0.#"),1)=".",TRUE,FALSE)</formula>
    </cfRule>
  </conditionalFormatting>
  <conditionalFormatting sqref="AQ576">
    <cfRule type="expression" dxfId="1623" priority="1199">
      <formula>IF(RIGHT(TEXT(AQ576,"0.#"),1)=".",FALSE,TRUE)</formula>
    </cfRule>
    <cfRule type="expression" dxfId="1622" priority="1200">
      <formula>IF(RIGHT(TEXT(AQ576,"0.#"),1)=".",TRUE,FALSE)</formula>
    </cfRule>
  </conditionalFormatting>
  <conditionalFormatting sqref="AE581">
    <cfRule type="expression" dxfId="1621" priority="1197">
      <formula>IF(RIGHT(TEXT(AE581,"0.#"),1)=".",FALSE,TRUE)</formula>
    </cfRule>
    <cfRule type="expression" dxfId="1620" priority="1198">
      <formula>IF(RIGHT(TEXT(AE581,"0.#"),1)=".",TRUE,FALSE)</formula>
    </cfRule>
  </conditionalFormatting>
  <conditionalFormatting sqref="AE582">
    <cfRule type="expression" dxfId="1619" priority="1195">
      <formula>IF(RIGHT(TEXT(AE582,"0.#"),1)=".",FALSE,TRUE)</formula>
    </cfRule>
    <cfRule type="expression" dxfId="1618" priority="1196">
      <formula>IF(RIGHT(TEXT(AE582,"0.#"),1)=".",TRUE,FALSE)</formula>
    </cfRule>
  </conditionalFormatting>
  <conditionalFormatting sqref="AE583">
    <cfRule type="expression" dxfId="1617" priority="1193">
      <formula>IF(RIGHT(TEXT(AE583,"0.#"),1)=".",FALSE,TRUE)</formula>
    </cfRule>
    <cfRule type="expression" dxfId="1616" priority="1194">
      <formula>IF(RIGHT(TEXT(AE583,"0.#"),1)=".",TRUE,FALSE)</formula>
    </cfRule>
  </conditionalFormatting>
  <conditionalFormatting sqref="AU581">
    <cfRule type="expression" dxfId="1615" priority="1185">
      <formula>IF(RIGHT(TEXT(AU581,"0.#"),1)=".",FALSE,TRUE)</formula>
    </cfRule>
    <cfRule type="expression" dxfId="1614" priority="1186">
      <formula>IF(RIGHT(TEXT(AU581,"0.#"),1)=".",TRUE,FALSE)</formula>
    </cfRule>
  </conditionalFormatting>
  <conditionalFormatting sqref="AQ582">
    <cfRule type="expression" dxfId="1613" priority="1173">
      <formula>IF(RIGHT(TEXT(AQ582,"0.#"),1)=".",FALSE,TRUE)</formula>
    </cfRule>
    <cfRule type="expression" dxfId="1612" priority="1174">
      <formula>IF(RIGHT(TEXT(AQ582,"0.#"),1)=".",TRUE,FALSE)</formula>
    </cfRule>
  </conditionalFormatting>
  <conditionalFormatting sqref="AQ583">
    <cfRule type="expression" dxfId="1611" priority="1171">
      <formula>IF(RIGHT(TEXT(AQ583,"0.#"),1)=".",FALSE,TRUE)</formula>
    </cfRule>
    <cfRule type="expression" dxfId="1610" priority="1172">
      <formula>IF(RIGHT(TEXT(AQ583,"0.#"),1)=".",TRUE,FALSE)</formula>
    </cfRule>
  </conditionalFormatting>
  <conditionalFormatting sqref="AQ581">
    <cfRule type="expression" dxfId="1609" priority="1169">
      <formula>IF(RIGHT(TEXT(AQ581,"0.#"),1)=".",FALSE,TRUE)</formula>
    </cfRule>
    <cfRule type="expression" dxfId="1608" priority="1170">
      <formula>IF(RIGHT(TEXT(AQ581,"0.#"),1)=".",TRUE,FALSE)</formula>
    </cfRule>
  </conditionalFormatting>
  <conditionalFormatting sqref="AE586">
    <cfRule type="expression" dxfId="1607" priority="1167">
      <formula>IF(RIGHT(TEXT(AE586,"0.#"),1)=".",FALSE,TRUE)</formula>
    </cfRule>
    <cfRule type="expression" dxfId="1606" priority="1168">
      <formula>IF(RIGHT(TEXT(AE586,"0.#"),1)=".",TRUE,FALSE)</formula>
    </cfRule>
  </conditionalFormatting>
  <conditionalFormatting sqref="AM588">
    <cfRule type="expression" dxfId="1605" priority="1157">
      <formula>IF(RIGHT(TEXT(AM588,"0.#"),1)=".",FALSE,TRUE)</formula>
    </cfRule>
    <cfRule type="expression" dxfId="1604" priority="1158">
      <formula>IF(RIGHT(TEXT(AM588,"0.#"),1)=".",TRUE,FALSE)</formula>
    </cfRule>
  </conditionalFormatting>
  <conditionalFormatting sqref="AE587">
    <cfRule type="expression" dxfId="1603" priority="1165">
      <formula>IF(RIGHT(TEXT(AE587,"0.#"),1)=".",FALSE,TRUE)</formula>
    </cfRule>
    <cfRule type="expression" dxfId="1602" priority="1166">
      <formula>IF(RIGHT(TEXT(AE587,"0.#"),1)=".",TRUE,FALSE)</formula>
    </cfRule>
  </conditionalFormatting>
  <conditionalFormatting sqref="AE588">
    <cfRule type="expression" dxfId="1601" priority="1163">
      <formula>IF(RIGHT(TEXT(AE588,"0.#"),1)=".",FALSE,TRUE)</formula>
    </cfRule>
    <cfRule type="expression" dxfId="1600" priority="1164">
      <formula>IF(RIGHT(TEXT(AE588,"0.#"),1)=".",TRUE,FALSE)</formula>
    </cfRule>
  </conditionalFormatting>
  <conditionalFormatting sqref="AM586">
    <cfRule type="expression" dxfId="1599" priority="1161">
      <formula>IF(RIGHT(TEXT(AM586,"0.#"),1)=".",FALSE,TRUE)</formula>
    </cfRule>
    <cfRule type="expression" dxfId="1598" priority="1162">
      <formula>IF(RIGHT(TEXT(AM586,"0.#"),1)=".",TRUE,FALSE)</formula>
    </cfRule>
  </conditionalFormatting>
  <conditionalFormatting sqref="AM587">
    <cfRule type="expression" dxfId="1597" priority="1159">
      <formula>IF(RIGHT(TEXT(AM587,"0.#"),1)=".",FALSE,TRUE)</formula>
    </cfRule>
    <cfRule type="expression" dxfId="1596" priority="1160">
      <formula>IF(RIGHT(TEXT(AM587,"0.#"),1)=".",TRUE,FALSE)</formula>
    </cfRule>
  </conditionalFormatting>
  <conditionalFormatting sqref="AU586">
    <cfRule type="expression" dxfId="1595" priority="1155">
      <formula>IF(RIGHT(TEXT(AU586,"0.#"),1)=".",FALSE,TRUE)</formula>
    </cfRule>
    <cfRule type="expression" dxfId="1594" priority="1156">
      <formula>IF(RIGHT(TEXT(AU586,"0.#"),1)=".",TRUE,FALSE)</formula>
    </cfRule>
  </conditionalFormatting>
  <conditionalFormatting sqref="AU587">
    <cfRule type="expression" dxfId="1593" priority="1153">
      <formula>IF(RIGHT(TEXT(AU587,"0.#"),1)=".",FALSE,TRUE)</formula>
    </cfRule>
    <cfRule type="expression" dxfId="1592" priority="1154">
      <formula>IF(RIGHT(TEXT(AU587,"0.#"),1)=".",TRUE,FALSE)</formula>
    </cfRule>
  </conditionalFormatting>
  <conditionalFormatting sqref="AU588">
    <cfRule type="expression" dxfId="1591" priority="1151">
      <formula>IF(RIGHT(TEXT(AU588,"0.#"),1)=".",FALSE,TRUE)</formula>
    </cfRule>
    <cfRule type="expression" dxfId="1590" priority="1152">
      <formula>IF(RIGHT(TEXT(AU588,"0.#"),1)=".",TRUE,FALSE)</formula>
    </cfRule>
  </conditionalFormatting>
  <conditionalFormatting sqref="AI588">
    <cfRule type="expression" dxfId="1589" priority="1145">
      <formula>IF(RIGHT(TEXT(AI588,"0.#"),1)=".",FALSE,TRUE)</formula>
    </cfRule>
    <cfRule type="expression" dxfId="1588" priority="1146">
      <formula>IF(RIGHT(TEXT(AI588,"0.#"),1)=".",TRUE,FALSE)</formula>
    </cfRule>
  </conditionalFormatting>
  <conditionalFormatting sqref="AI586">
    <cfRule type="expression" dxfId="1587" priority="1149">
      <formula>IF(RIGHT(TEXT(AI586,"0.#"),1)=".",FALSE,TRUE)</formula>
    </cfRule>
    <cfRule type="expression" dxfId="1586" priority="1150">
      <formula>IF(RIGHT(TEXT(AI586,"0.#"),1)=".",TRUE,FALSE)</formula>
    </cfRule>
  </conditionalFormatting>
  <conditionalFormatting sqref="AI587">
    <cfRule type="expression" dxfId="1585" priority="1147">
      <formula>IF(RIGHT(TEXT(AI587,"0.#"),1)=".",FALSE,TRUE)</formula>
    </cfRule>
    <cfRule type="expression" dxfId="1584" priority="1148">
      <formula>IF(RIGHT(TEXT(AI587,"0.#"),1)=".",TRUE,FALSE)</formula>
    </cfRule>
  </conditionalFormatting>
  <conditionalFormatting sqref="AQ587">
    <cfRule type="expression" dxfId="1583" priority="1143">
      <formula>IF(RIGHT(TEXT(AQ587,"0.#"),1)=".",FALSE,TRUE)</formula>
    </cfRule>
    <cfRule type="expression" dxfId="1582" priority="1144">
      <formula>IF(RIGHT(TEXT(AQ587,"0.#"),1)=".",TRUE,FALSE)</formula>
    </cfRule>
  </conditionalFormatting>
  <conditionalFormatting sqref="AQ588">
    <cfRule type="expression" dxfId="1581" priority="1141">
      <formula>IF(RIGHT(TEXT(AQ588,"0.#"),1)=".",FALSE,TRUE)</formula>
    </cfRule>
    <cfRule type="expression" dxfId="1580" priority="1142">
      <formula>IF(RIGHT(TEXT(AQ588,"0.#"),1)=".",TRUE,FALSE)</formula>
    </cfRule>
  </conditionalFormatting>
  <conditionalFormatting sqref="AQ586">
    <cfRule type="expression" dxfId="1579" priority="1139">
      <formula>IF(RIGHT(TEXT(AQ586,"0.#"),1)=".",FALSE,TRUE)</formula>
    </cfRule>
    <cfRule type="expression" dxfId="1578" priority="1140">
      <formula>IF(RIGHT(TEXT(AQ586,"0.#"),1)=".",TRUE,FALSE)</formula>
    </cfRule>
  </conditionalFormatting>
  <conditionalFormatting sqref="AE595">
    <cfRule type="expression" dxfId="1577" priority="1137">
      <formula>IF(RIGHT(TEXT(AE595,"0.#"),1)=".",FALSE,TRUE)</formula>
    </cfRule>
    <cfRule type="expression" dxfId="1576" priority="1138">
      <formula>IF(RIGHT(TEXT(AE595,"0.#"),1)=".",TRUE,FALSE)</formula>
    </cfRule>
  </conditionalFormatting>
  <conditionalFormatting sqref="AE596">
    <cfRule type="expression" dxfId="1575" priority="1135">
      <formula>IF(RIGHT(TEXT(AE596,"0.#"),1)=".",FALSE,TRUE)</formula>
    </cfRule>
    <cfRule type="expression" dxfId="1574" priority="1136">
      <formula>IF(RIGHT(TEXT(AE596,"0.#"),1)=".",TRUE,FALSE)</formula>
    </cfRule>
  </conditionalFormatting>
  <conditionalFormatting sqref="AE597">
    <cfRule type="expression" dxfId="1573" priority="1133">
      <formula>IF(RIGHT(TEXT(AE597,"0.#"),1)=".",FALSE,TRUE)</formula>
    </cfRule>
    <cfRule type="expression" dxfId="1572" priority="1134">
      <formula>IF(RIGHT(TEXT(AE597,"0.#"),1)=".",TRUE,FALSE)</formula>
    </cfRule>
  </conditionalFormatting>
  <conditionalFormatting sqref="AU595">
    <cfRule type="expression" dxfId="1571" priority="1125">
      <formula>IF(RIGHT(TEXT(AU595,"0.#"),1)=".",FALSE,TRUE)</formula>
    </cfRule>
    <cfRule type="expression" dxfId="1570" priority="1126">
      <formula>IF(RIGHT(TEXT(AU595,"0.#"),1)=".",TRUE,FALSE)</formula>
    </cfRule>
  </conditionalFormatting>
  <conditionalFormatting sqref="AU596">
    <cfRule type="expression" dxfId="1569" priority="1123">
      <formula>IF(RIGHT(TEXT(AU596,"0.#"),1)=".",FALSE,TRUE)</formula>
    </cfRule>
    <cfRule type="expression" dxfId="1568" priority="1124">
      <formula>IF(RIGHT(TEXT(AU596,"0.#"),1)=".",TRUE,FALSE)</formula>
    </cfRule>
  </conditionalFormatting>
  <conditionalFormatting sqref="AU597">
    <cfRule type="expression" dxfId="1567" priority="1121">
      <formula>IF(RIGHT(TEXT(AU597,"0.#"),1)=".",FALSE,TRUE)</formula>
    </cfRule>
    <cfRule type="expression" dxfId="1566" priority="1122">
      <formula>IF(RIGHT(TEXT(AU597,"0.#"),1)=".",TRUE,FALSE)</formula>
    </cfRule>
  </conditionalFormatting>
  <conditionalFormatting sqref="AQ596">
    <cfRule type="expression" dxfId="1565" priority="1113">
      <formula>IF(RIGHT(TEXT(AQ596,"0.#"),1)=".",FALSE,TRUE)</formula>
    </cfRule>
    <cfRule type="expression" dxfId="1564" priority="1114">
      <formula>IF(RIGHT(TEXT(AQ596,"0.#"),1)=".",TRUE,FALSE)</formula>
    </cfRule>
  </conditionalFormatting>
  <conditionalFormatting sqref="AQ597">
    <cfRule type="expression" dxfId="1563" priority="1111">
      <formula>IF(RIGHT(TEXT(AQ597,"0.#"),1)=".",FALSE,TRUE)</formula>
    </cfRule>
    <cfRule type="expression" dxfId="1562" priority="1112">
      <formula>IF(RIGHT(TEXT(AQ597,"0.#"),1)=".",TRUE,FALSE)</formula>
    </cfRule>
  </conditionalFormatting>
  <conditionalFormatting sqref="AQ595">
    <cfRule type="expression" dxfId="1561" priority="1109">
      <formula>IF(RIGHT(TEXT(AQ595,"0.#"),1)=".",FALSE,TRUE)</formula>
    </cfRule>
    <cfRule type="expression" dxfId="1560" priority="1110">
      <formula>IF(RIGHT(TEXT(AQ595,"0.#"),1)=".",TRUE,FALSE)</formula>
    </cfRule>
  </conditionalFormatting>
  <conditionalFormatting sqref="AE620">
    <cfRule type="expression" dxfId="1559" priority="1107">
      <formula>IF(RIGHT(TEXT(AE620,"0.#"),1)=".",FALSE,TRUE)</formula>
    </cfRule>
    <cfRule type="expression" dxfId="1558" priority="1108">
      <formula>IF(RIGHT(TEXT(AE620,"0.#"),1)=".",TRUE,FALSE)</formula>
    </cfRule>
  </conditionalFormatting>
  <conditionalFormatting sqref="AE621">
    <cfRule type="expression" dxfId="1557" priority="1105">
      <formula>IF(RIGHT(TEXT(AE621,"0.#"),1)=".",FALSE,TRUE)</formula>
    </cfRule>
    <cfRule type="expression" dxfId="1556" priority="1106">
      <formula>IF(RIGHT(TEXT(AE621,"0.#"),1)=".",TRUE,FALSE)</formula>
    </cfRule>
  </conditionalFormatting>
  <conditionalFormatting sqref="AE622">
    <cfRule type="expression" dxfId="1555" priority="1103">
      <formula>IF(RIGHT(TEXT(AE622,"0.#"),1)=".",FALSE,TRUE)</formula>
    </cfRule>
    <cfRule type="expression" dxfId="1554" priority="1104">
      <formula>IF(RIGHT(TEXT(AE622,"0.#"),1)=".",TRUE,FALSE)</formula>
    </cfRule>
  </conditionalFormatting>
  <conditionalFormatting sqref="AU620">
    <cfRule type="expression" dxfId="1553" priority="1095">
      <formula>IF(RIGHT(TEXT(AU620,"0.#"),1)=".",FALSE,TRUE)</formula>
    </cfRule>
    <cfRule type="expression" dxfId="1552" priority="1096">
      <formula>IF(RIGHT(TEXT(AU620,"0.#"),1)=".",TRUE,FALSE)</formula>
    </cfRule>
  </conditionalFormatting>
  <conditionalFormatting sqref="AU621">
    <cfRule type="expression" dxfId="1551" priority="1093">
      <formula>IF(RIGHT(TEXT(AU621,"0.#"),1)=".",FALSE,TRUE)</formula>
    </cfRule>
    <cfRule type="expression" dxfId="1550" priority="1094">
      <formula>IF(RIGHT(TEXT(AU621,"0.#"),1)=".",TRUE,FALSE)</formula>
    </cfRule>
  </conditionalFormatting>
  <conditionalFormatting sqref="AU622">
    <cfRule type="expression" dxfId="1549" priority="1091">
      <formula>IF(RIGHT(TEXT(AU622,"0.#"),1)=".",FALSE,TRUE)</formula>
    </cfRule>
    <cfRule type="expression" dxfId="1548" priority="1092">
      <formula>IF(RIGHT(TEXT(AU622,"0.#"),1)=".",TRUE,FALSE)</formula>
    </cfRule>
  </conditionalFormatting>
  <conditionalFormatting sqref="AQ621">
    <cfRule type="expression" dxfId="1547" priority="1083">
      <formula>IF(RIGHT(TEXT(AQ621,"0.#"),1)=".",FALSE,TRUE)</formula>
    </cfRule>
    <cfRule type="expression" dxfId="1546" priority="1084">
      <formula>IF(RIGHT(TEXT(AQ621,"0.#"),1)=".",TRUE,FALSE)</formula>
    </cfRule>
  </conditionalFormatting>
  <conditionalFormatting sqref="AQ622">
    <cfRule type="expression" dxfId="1545" priority="1081">
      <formula>IF(RIGHT(TEXT(AQ622,"0.#"),1)=".",FALSE,TRUE)</formula>
    </cfRule>
    <cfRule type="expression" dxfId="1544" priority="1082">
      <formula>IF(RIGHT(TEXT(AQ622,"0.#"),1)=".",TRUE,FALSE)</formula>
    </cfRule>
  </conditionalFormatting>
  <conditionalFormatting sqref="AQ620">
    <cfRule type="expression" dxfId="1543" priority="1079">
      <formula>IF(RIGHT(TEXT(AQ620,"0.#"),1)=".",FALSE,TRUE)</formula>
    </cfRule>
    <cfRule type="expression" dxfId="1542" priority="1080">
      <formula>IF(RIGHT(TEXT(AQ620,"0.#"),1)=".",TRUE,FALSE)</formula>
    </cfRule>
  </conditionalFormatting>
  <conditionalFormatting sqref="AE600">
    <cfRule type="expression" dxfId="1541" priority="1077">
      <formula>IF(RIGHT(TEXT(AE600,"0.#"),1)=".",FALSE,TRUE)</formula>
    </cfRule>
    <cfRule type="expression" dxfId="1540" priority="1078">
      <formula>IF(RIGHT(TEXT(AE600,"0.#"),1)=".",TRUE,FALSE)</formula>
    </cfRule>
  </conditionalFormatting>
  <conditionalFormatting sqref="AE601">
    <cfRule type="expression" dxfId="1539" priority="1075">
      <formula>IF(RIGHT(TEXT(AE601,"0.#"),1)=".",FALSE,TRUE)</formula>
    </cfRule>
    <cfRule type="expression" dxfId="1538" priority="1076">
      <formula>IF(RIGHT(TEXT(AE601,"0.#"),1)=".",TRUE,FALSE)</formula>
    </cfRule>
  </conditionalFormatting>
  <conditionalFormatting sqref="AE602">
    <cfRule type="expression" dxfId="1537" priority="1073">
      <formula>IF(RIGHT(TEXT(AE602,"0.#"),1)=".",FALSE,TRUE)</formula>
    </cfRule>
    <cfRule type="expression" dxfId="1536" priority="1074">
      <formula>IF(RIGHT(TEXT(AE602,"0.#"),1)=".",TRUE,FALSE)</formula>
    </cfRule>
  </conditionalFormatting>
  <conditionalFormatting sqref="AU600">
    <cfRule type="expression" dxfId="1535" priority="1065">
      <formula>IF(RIGHT(TEXT(AU600,"0.#"),1)=".",FALSE,TRUE)</formula>
    </cfRule>
    <cfRule type="expression" dxfId="1534" priority="1066">
      <formula>IF(RIGHT(TEXT(AU600,"0.#"),1)=".",TRUE,FALSE)</formula>
    </cfRule>
  </conditionalFormatting>
  <conditionalFormatting sqref="AU601">
    <cfRule type="expression" dxfId="1533" priority="1063">
      <formula>IF(RIGHT(TEXT(AU601,"0.#"),1)=".",FALSE,TRUE)</formula>
    </cfRule>
    <cfRule type="expression" dxfId="1532" priority="1064">
      <formula>IF(RIGHT(TEXT(AU601,"0.#"),1)=".",TRUE,FALSE)</formula>
    </cfRule>
  </conditionalFormatting>
  <conditionalFormatting sqref="AU602">
    <cfRule type="expression" dxfId="1531" priority="1061">
      <formula>IF(RIGHT(TEXT(AU602,"0.#"),1)=".",FALSE,TRUE)</formula>
    </cfRule>
    <cfRule type="expression" dxfId="1530" priority="1062">
      <formula>IF(RIGHT(TEXT(AU602,"0.#"),1)=".",TRUE,FALSE)</formula>
    </cfRule>
  </conditionalFormatting>
  <conditionalFormatting sqref="AQ601">
    <cfRule type="expression" dxfId="1529" priority="1053">
      <formula>IF(RIGHT(TEXT(AQ601,"0.#"),1)=".",FALSE,TRUE)</formula>
    </cfRule>
    <cfRule type="expression" dxfId="1528" priority="1054">
      <formula>IF(RIGHT(TEXT(AQ601,"0.#"),1)=".",TRUE,FALSE)</formula>
    </cfRule>
  </conditionalFormatting>
  <conditionalFormatting sqref="AQ602">
    <cfRule type="expression" dxfId="1527" priority="1051">
      <formula>IF(RIGHT(TEXT(AQ602,"0.#"),1)=".",FALSE,TRUE)</formula>
    </cfRule>
    <cfRule type="expression" dxfId="1526" priority="1052">
      <formula>IF(RIGHT(TEXT(AQ602,"0.#"),1)=".",TRUE,FALSE)</formula>
    </cfRule>
  </conditionalFormatting>
  <conditionalFormatting sqref="AQ600">
    <cfRule type="expression" dxfId="1525" priority="1049">
      <formula>IF(RIGHT(TEXT(AQ600,"0.#"),1)=".",FALSE,TRUE)</formula>
    </cfRule>
    <cfRule type="expression" dxfId="1524" priority="1050">
      <formula>IF(RIGHT(TEXT(AQ600,"0.#"),1)=".",TRUE,FALSE)</formula>
    </cfRule>
  </conditionalFormatting>
  <conditionalFormatting sqref="AE605">
    <cfRule type="expression" dxfId="1523" priority="1047">
      <formula>IF(RIGHT(TEXT(AE605,"0.#"),1)=".",FALSE,TRUE)</formula>
    </cfRule>
    <cfRule type="expression" dxfId="1522" priority="1048">
      <formula>IF(RIGHT(TEXT(AE605,"0.#"),1)=".",TRUE,FALSE)</formula>
    </cfRule>
  </conditionalFormatting>
  <conditionalFormatting sqref="AE606">
    <cfRule type="expression" dxfId="1521" priority="1045">
      <formula>IF(RIGHT(TEXT(AE606,"0.#"),1)=".",FALSE,TRUE)</formula>
    </cfRule>
    <cfRule type="expression" dxfId="1520" priority="1046">
      <formula>IF(RIGHT(TEXT(AE606,"0.#"),1)=".",TRUE,FALSE)</formula>
    </cfRule>
  </conditionalFormatting>
  <conditionalFormatting sqref="AE607">
    <cfRule type="expression" dxfId="1519" priority="1043">
      <formula>IF(RIGHT(TEXT(AE607,"0.#"),1)=".",FALSE,TRUE)</formula>
    </cfRule>
    <cfRule type="expression" dxfId="1518" priority="1044">
      <formula>IF(RIGHT(TEXT(AE607,"0.#"),1)=".",TRUE,FALSE)</formula>
    </cfRule>
  </conditionalFormatting>
  <conditionalFormatting sqref="AU605">
    <cfRule type="expression" dxfId="1517" priority="1035">
      <formula>IF(RIGHT(TEXT(AU605,"0.#"),1)=".",FALSE,TRUE)</formula>
    </cfRule>
    <cfRule type="expression" dxfId="1516" priority="1036">
      <formula>IF(RIGHT(TEXT(AU605,"0.#"),1)=".",TRUE,FALSE)</formula>
    </cfRule>
  </conditionalFormatting>
  <conditionalFormatting sqref="AU606">
    <cfRule type="expression" dxfId="1515" priority="1033">
      <formula>IF(RIGHT(TEXT(AU606,"0.#"),1)=".",FALSE,TRUE)</formula>
    </cfRule>
    <cfRule type="expression" dxfId="1514" priority="1034">
      <formula>IF(RIGHT(TEXT(AU606,"0.#"),1)=".",TRUE,FALSE)</formula>
    </cfRule>
  </conditionalFormatting>
  <conditionalFormatting sqref="AU607">
    <cfRule type="expression" dxfId="1513" priority="1031">
      <formula>IF(RIGHT(TEXT(AU607,"0.#"),1)=".",FALSE,TRUE)</formula>
    </cfRule>
    <cfRule type="expression" dxfId="1512" priority="1032">
      <formula>IF(RIGHT(TEXT(AU607,"0.#"),1)=".",TRUE,FALSE)</formula>
    </cfRule>
  </conditionalFormatting>
  <conditionalFormatting sqref="AQ606">
    <cfRule type="expression" dxfId="1511" priority="1023">
      <formula>IF(RIGHT(TEXT(AQ606,"0.#"),1)=".",FALSE,TRUE)</formula>
    </cfRule>
    <cfRule type="expression" dxfId="1510" priority="1024">
      <formula>IF(RIGHT(TEXT(AQ606,"0.#"),1)=".",TRUE,FALSE)</formula>
    </cfRule>
  </conditionalFormatting>
  <conditionalFormatting sqref="AQ607">
    <cfRule type="expression" dxfId="1509" priority="1021">
      <formula>IF(RIGHT(TEXT(AQ607,"0.#"),1)=".",FALSE,TRUE)</formula>
    </cfRule>
    <cfRule type="expression" dxfId="1508" priority="1022">
      <formula>IF(RIGHT(TEXT(AQ607,"0.#"),1)=".",TRUE,FALSE)</formula>
    </cfRule>
  </conditionalFormatting>
  <conditionalFormatting sqref="AQ605">
    <cfRule type="expression" dxfId="1507" priority="1019">
      <formula>IF(RIGHT(TEXT(AQ605,"0.#"),1)=".",FALSE,TRUE)</formula>
    </cfRule>
    <cfRule type="expression" dxfId="1506" priority="1020">
      <formula>IF(RIGHT(TEXT(AQ605,"0.#"),1)=".",TRUE,FALSE)</formula>
    </cfRule>
  </conditionalFormatting>
  <conditionalFormatting sqref="AE610">
    <cfRule type="expression" dxfId="1505" priority="1017">
      <formula>IF(RIGHT(TEXT(AE610,"0.#"),1)=".",FALSE,TRUE)</formula>
    </cfRule>
    <cfRule type="expression" dxfId="1504" priority="1018">
      <formula>IF(RIGHT(TEXT(AE610,"0.#"),1)=".",TRUE,FALSE)</formula>
    </cfRule>
  </conditionalFormatting>
  <conditionalFormatting sqref="AE611">
    <cfRule type="expression" dxfId="1503" priority="1015">
      <formula>IF(RIGHT(TEXT(AE611,"0.#"),1)=".",FALSE,TRUE)</formula>
    </cfRule>
    <cfRule type="expression" dxfId="1502" priority="1016">
      <formula>IF(RIGHT(TEXT(AE611,"0.#"),1)=".",TRUE,FALSE)</formula>
    </cfRule>
  </conditionalFormatting>
  <conditionalFormatting sqref="AE612">
    <cfRule type="expression" dxfId="1501" priority="1013">
      <formula>IF(RIGHT(TEXT(AE612,"0.#"),1)=".",FALSE,TRUE)</formula>
    </cfRule>
    <cfRule type="expression" dxfId="1500" priority="1014">
      <formula>IF(RIGHT(TEXT(AE612,"0.#"),1)=".",TRUE,FALSE)</formula>
    </cfRule>
  </conditionalFormatting>
  <conditionalFormatting sqref="AU610">
    <cfRule type="expression" dxfId="1499" priority="1005">
      <formula>IF(RIGHT(TEXT(AU610,"0.#"),1)=".",FALSE,TRUE)</formula>
    </cfRule>
    <cfRule type="expression" dxfId="1498" priority="1006">
      <formula>IF(RIGHT(TEXT(AU610,"0.#"),1)=".",TRUE,FALSE)</formula>
    </cfRule>
  </conditionalFormatting>
  <conditionalFormatting sqref="AU611">
    <cfRule type="expression" dxfId="1497" priority="1003">
      <formula>IF(RIGHT(TEXT(AU611,"0.#"),1)=".",FALSE,TRUE)</formula>
    </cfRule>
    <cfRule type="expression" dxfId="1496" priority="1004">
      <formula>IF(RIGHT(TEXT(AU611,"0.#"),1)=".",TRUE,FALSE)</formula>
    </cfRule>
  </conditionalFormatting>
  <conditionalFormatting sqref="AU612">
    <cfRule type="expression" dxfId="1495" priority="1001">
      <formula>IF(RIGHT(TEXT(AU612,"0.#"),1)=".",FALSE,TRUE)</formula>
    </cfRule>
    <cfRule type="expression" dxfId="1494" priority="1002">
      <formula>IF(RIGHT(TEXT(AU612,"0.#"),1)=".",TRUE,FALSE)</formula>
    </cfRule>
  </conditionalFormatting>
  <conditionalFormatting sqref="AQ611">
    <cfRule type="expression" dxfId="1493" priority="993">
      <formula>IF(RIGHT(TEXT(AQ611,"0.#"),1)=".",FALSE,TRUE)</formula>
    </cfRule>
    <cfRule type="expression" dxfId="1492" priority="994">
      <formula>IF(RIGHT(TEXT(AQ611,"0.#"),1)=".",TRUE,FALSE)</formula>
    </cfRule>
  </conditionalFormatting>
  <conditionalFormatting sqref="AQ612">
    <cfRule type="expression" dxfId="1491" priority="991">
      <formula>IF(RIGHT(TEXT(AQ612,"0.#"),1)=".",FALSE,TRUE)</formula>
    </cfRule>
    <cfRule type="expression" dxfId="1490" priority="992">
      <formula>IF(RIGHT(TEXT(AQ612,"0.#"),1)=".",TRUE,FALSE)</formula>
    </cfRule>
  </conditionalFormatting>
  <conditionalFormatting sqref="AQ610">
    <cfRule type="expression" dxfId="1489" priority="989">
      <formula>IF(RIGHT(TEXT(AQ610,"0.#"),1)=".",FALSE,TRUE)</formula>
    </cfRule>
    <cfRule type="expression" dxfId="1488" priority="990">
      <formula>IF(RIGHT(TEXT(AQ610,"0.#"),1)=".",TRUE,FALSE)</formula>
    </cfRule>
  </conditionalFormatting>
  <conditionalFormatting sqref="AE615">
    <cfRule type="expression" dxfId="1487" priority="987">
      <formula>IF(RIGHT(TEXT(AE615,"0.#"),1)=".",FALSE,TRUE)</formula>
    </cfRule>
    <cfRule type="expression" dxfId="1486" priority="988">
      <formula>IF(RIGHT(TEXT(AE615,"0.#"),1)=".",TRUE,FALSE)</formula>
    </cfRule>
  </conditionalFormatting>
  <conditionalFormatting sqref="AE616">
    <cfRule type="expression" dxfId="1485" priority="985">
      <formula>IF(RIGHT(TEXT(AE616,"0.#"),1)=".",FALSE,TRUE)</formula>
    </cfRule>
    <cfRule type="expression" dxfId="1484" priority="986">
      <formula>IF(RIGHT(TEXT(AE616,"0.#"),1)=".",TRUE,FALSE)</formula>
    </cfRule>
  </conditionalFormatting>
  <conditionalFormatting sqref="AE617">
    <cfRule type="expression" dxfId="1483" priority="983">
      <formula>IF(RIGHT(TEXT(AE617,"0.#"),1)=".",FALSE,TRUE)</formula>
    </cfRule>
    <cfRule type="expression" dxfId="1482" priority="984">
      <formula>IF(RIGHT(TEXT(AE617,"0.#"),1)=".",TRUE,FALSE)</formula>
    </cfRule>
  </conditionalFormatting>
  <conditionalFormatting sqref="AU615">
    <cfRule type="expression" dxfId="1481" priority="975">
      <formula>IF(RIGHT(TEXT(AU615,"0.#"),1)=".",FALSE,TRUE)</formula>
    </cfRule>
    <cfRule type="expression" dxfId="1480" priority="976">
      <formula>IF(RIGHT(TEXT(AU615,"0.#"),1)=".",TRUE,FALSE)</formula>
    </cfRule>
  </conditionalFormatting>
  <conditionalFormatting sqref="AU616">
    <cfRule type="expression" dxfId="1479" priority="973">
      <formula>IF(RIGHT(TEXT(AU616,"0.#"),1)=".",FALSE,TRUE)</formula>
    </cfRule>
    <cfRule type="expression" dxfId="1478" priority="974">
      <formula>IF(RIGHT(TEXT(AU616,"0.#"),1)=".",TRUE,FALSE)</formula>
    </cfRule>
  </conditionalFormatting>
  <conditionalFormatting sqref="AU617">
    <cfRule type="expression" dxfId="1477" priority="971">
      <formula>IF(RIGHT(TEXT(AU617,"0.#"),1)=".",FALSE,TRUE)</formula>
    </cfRule>
    <cfRule type="expression" dxfId="1476" priority="972">
      <formula>IF(RIGHT(TEXT(AU617,"0.#"),1)=".",TRUE,FALSE)</formula>
    </cfRule>
  </conditionalFormatting>
  <conditionalFormatting sqref="AQ616">
    <cfRule type="expression" dxfId="1475" priority="963">
      <formula>IF(RIGHT(TEXT(AQ616,"0.#"),1)=".",FALSE,TRUE)</formula>
    </cfRule>
    <cfRule type="expression" dxfId="1474" priority="964">
      <formula>IF(RIGHT(TEXT(AQ616,"0.#"),1)=".",TRUE,FALSE)</formula>
    </cfRule>
  </conditionalFormatting>
  <conditionalFormatting sqref="AQ617">
    <cfRule type="expression" dxfId="1473" priority="961">
      <formula>IF(RIGHT(TEXT(AQ617,"0.#"),1)=".",FALSE,TRUE)</formula>
    </cfRule>
    <cfRule type="expression" dxfId="1472" priority="962">
      <formula>IF(RIGHT(TEXT(AQ617,"0.#"),1)=".",TRUE,FALSE)</formula>
    </cfRule>
  </conditionalFormatting>
  <conditionalFormatting sqref="AQ615">
    <cfRule type="expression" dxfId="1471" priority="959">
      <formula>IF(RIGHT(TEXT(AQ615,"0.#"),1)=".",FALSE,TRUE)</formula>
    </cfRule>
    <cfRule type="expression" dxfId="1470" priority="960">
      <formula>IF(RIGHT(TEXT(AQ615,"0.#"),1)=".",TRUE,FALSE)</formula>
    </cfRule>
  </conditionalFormatting>
  <conditionalFormatting sqref="AE625">
    <cfRule type="expression" dxfId="1469" priority="957">
      <formula>IF(RIGHT(TEXT(AE625,"0.#"),1)=".",FALSE,TRUE)</formula>
    </cfRule>
    <cfRule type="expression" dxfId="1468" priority="958">
      <formula>IF(RIGHT(TEXT(AE625,"0.#"),1)=".",TRUE,FALSE)</formula>
    </cfRule>
  </conditionalFormatting>
  <conditionalFormatting sqref="AE626">
    <cfRule type="expression" dxfId="1467" priority="955">
      <formula>IF(RIGHT(TEXT(AE626,"0.#"),1)=".",FALSE,TRUE)</formula>
    </cfRule>
    <cfRule type="expression" dxfId="1466" priority="956">
      <formula>IF(RIGHT(TEXT(AE626,"0.#"),1)=".",TRUE,FALSE)</formula>
    </cfRule>
  </conditionalFormatting>
  <conditionalFormatting sqref="AE627">
    <cfRule type="expression" dxfId="1465" priority="953">
      <formula>IF(RIGHT(TEXT(AE627,"0.#"),1)=".",FALSE,TRUE)</formula>
    </cfRule>
    <cfRule type="expression" dxfId="1464" priority="954">
      <formula>IF(RIGHT(TEXT(AE627,"0.#"),1)=".",TRUE,FALSE)</formula>
    </cfRule>
  </conditionalFormatting>
  <conditionalFormatting sqref="AU625">
    <cfRule type="expression" dxfId="1463" priority="945">
      <formula>IF(RIGHT(TEXT(AU625,"0.#"),1)=".",FALSE,TRUE)</formula>
    </cfRule>
    <cfRule type="expression" dxfId="1462" priority="946">
      <formula>IF(RIGHT(TEXT(AU625,"0.#"),1)=".",TRUE,FALSE)</formula>
    </cfRule>
  </conditionalFormatting>
  <conditionalFormatting sqref="AU626">
    <cfRule type="expression" dxfId="1461" priority="943">
      <formula>IF(RIGHT(TEXT(AU626,"0.#"),1)=".",FALSE,TRUE)</formula>
    </cfRule>
    <cfRule type="expression" dxfId="1460" priority="944">
      <formula>IF(RIGHT(TEXT(AU626,"0.#"),1)=".",TRUE,FALSE)</formula>
    </cfRule>
  </conditionalFormatting>
  <conditionalFormatting sqref="AU627">
    <cfRule type="expression" dxfId="1459" priority="941">
      <formula>IF(RIGHT(TEXT(AU627,"0.#"),1)=".",FALSE,TRUE)</formula>
    </cfRule>
    <cfRule type="expression" dxfId="1458" priority="942">
      <formula>IF(RIGHT(TEXT(AU627,"0.#"),1)=".",TRUE,FALSE)</formula>
    </cfRule>
  </conditionalFormatting>
  <conditionalFormatting sqref="AQ626">
    <cfRule type="expression" dxfId="1457" priority="933">
      <formula>IF(RIGHT(TEXT(AQ626,"0.#"),1)=".",FALSE,TRUE)</formula>
    </cfRule>
    <cfRule type="expression" dxfId="1456" priority="934">
      <formula>IF(RIGHT(TEXT(AQ626,"0.#"),1)=".",TRUE,FALSE)</formula>
    </cfRule>
  </conditionalFormatting>
  <conditionalFormatting sqref="AQ627">
    <cfRule type="expression" dxfId="1455" priority="931">
      <formula>IF(RIGHT(TEXT(AQ627,"0.#"),1)=".",FALSE,TRUE)</formula>
    </cfRule>
    <cfRule type="expression" dxfId="1454" priority="932">
      <formula>IF(RIGHT(TEXT(AQ627,"0.#"),1)=".",TRUE,FALSE)</formula>
    </cfRule>
  </conditionalFormatting>
  <conditionalFormatting sqref="AQ625">
    <cfRule type="expression" dxfId="1453" priority="929">
      <formula>IF(RIGHT(TEXT(AQ625,"0.#"),1)=".",FALSE,TRUE)</formula>
    </cfRule>
    <cfRule type="expression" dxfId="1452" priority="930">
      <formula>IF(RIGHT(TEXT(AQ625,"0.#"),1)=".",TRUE,FALSE)</formula>
    </cfRule>
  </conditionalFormatting>
  <conditionalFormatting sqref="AE630">
    <cfRule type="expression" dxfId="1451" priority="927">
      <formula>IF(RIGHT(TEXT(AE630,"0.#"),1)=".",FALSE,TRUE)</formula>
    </cfRule>
    <cfRule type="expression" dxfId="1450" priority="928">
      <formula>IF(RIGHT(TEXT(AE630,"0.#"),1)=".",TRUE,FALSE)</formula>
    </cfRule>
  </conditionalFormatting>
  <conditionalFormatting sqref="AE631">
    <cfRule type="expression" dxfId="1449" priority="925">
      <formula>IF(RIGHT(TEXT(AE631,"0.#"),1)=".",FALSE,TRUE)</formula>
    </cfRule>
    <cfRule type="expression" dxfId="1448" priority="926">
      <formula>IF(RIGHT(TEXT(AE631,"0.#"),1)=".",TRUE,FALSE)</formula>
    </cfRule>
  </conditionalFormatting>
  <conditionalFormatting sqref="AE632">
    <cfRule type="expression" dxfId="1447" priority="923">
      <formula>IF(RIGHT(TEXT(AE632,"0.#"),1)=".",FALSE,TRUE)</formula>
    </cfRule>
    <cfRule type="expression" dxfId="1446" priority="924">
      <formula>IF(RIGHT(TEXT(AE632,"0.#"),1)=".",TRUE,FALSE)</formula>
    </cfRule>
  </conditionalFormatting>
  <conditionalFormatting sqref="AU630">
    <cfRule type="expression" dxfId="1445" priority="915">
      <formula>IF(RIGHT(TEXT(AU630,"0.#"),1)=".",FALSE,TRUE)</formula>
    </cfRule>
    <cfRule type="expression" dxfId="1444" priority="916">
      <formula>IF(RIGHT(TEXT(AU630,"0.#"),1)=".",TRUE,FALSE)</formula>
    </cfRule>
  </conditionalFormatting>
  <conditionalFormatting sqref="AU631">
    <cfRule type="expression" dxfId="1443" priority="913">
      <formula>IF(RIGHT(TEXT(AU631,"0.#"),1)=".",FALSE,TRUE)</formula>
    </cfRule>
    <cfRule type="expression" dxfId="1442" priority="914">
      <formula>IF(RIGHT(TEXT(AU631,"0.#"),1)=".",TRUE,FALSE)</formula>
    </cfRule>
  </conditionalFormatting>
  <conditionalFormatting sqref="AU632">
    <cfRule type="expression" dxfId="1441" priority="911">
      <formula>IF(RIGHT(TEXT(AU632,"0.#"),1)=".",FALSE,TRUE)</formula>
    </cfRule>
    <cfRule type="expression" dxfId="1440" priority="912">
      <formula>IF(RIGHT(TEXT(AU632,"0.#"),1)=".",TRUE,FALSE)</formula>
    </cfRule>
  </conditionalFormatting>
  <conditionalFormatting sqref="AQ631">
    <cfRule type="expression" dxfId="1439" priority="903">
      <formula>IF(RIGHT(TEXT(AQ631,"0.#"),1)=".",FALSE,TRUE)</formula>
    </cfRule>
    <cfRule type="expression" dxfId="1438" priority="904">
      <formula>IF(RIGHT(TEXT(AQ631,"0.#"),1)=".",TRUE,FALSE)</formula>
    </cfRule>
  </conditionalFormatting>
  <conditionalFormatting sqref="AQ632">
    <cfRule type="expression" dxfId="1437" priority="901">
      <formula>IF(RIGHT(TEXT(AQ632,"0.#"),1)=".",FALSE,TRUE)</formula>
    </cfRule>
    <cfRule type="expression" dxfId="1436" priority="902">
      <formula>IF(RIGHT(TEXT(AQ632,"0.#"),1)=".",TRUE,FALSE)</formula>
    </cfRule>
  </conditionalFormatting>
  <conditionalFormatting sqref="AQ630">
    <cfRule type="expression" dxfId="1435" priority="899">
      <formula>IF(RIGHT(TEXT(AQ630,"0.#"),1)=".",FALSE,TRUE)</formula>
    </cfRule>
    <cfRule type="expression" dxfId="1434" priority="900">
      <formula>IF(RIGHT(TEXT(AQ630,"0.#"),1)=".",TRUE,FALSE)</formula>
    </cfRule>
  </conditionalFormatting>
  <conditionalFormatting sqref="AE635">
    <cfRule type="expression" dxfId="1433" priority="897">
      <formula>IF(RIGHT(TEXT(AE635,"0.#"),1)=".",FALSE,TRUE)</formula>
    </cfRule>
    <cfRule type="expression" dxfId="1432" priority="898">
      <formula>IF(RIGHT(TEXT(AE635,"0.#"),1)=".",TRUE,FALSE)</formula>
    </cfRule>
  </conditionalFormatting>
  <conditionalFormatting sqref="AE636">
    <cfRule type="expression" dxfId="1431" priority="895">
      <formula>IF(RIGHT(TEXT(AE636,"0.#"),1)=".",FALSE,TRUE)</formula>
    </cfRule>
    <cfRule type="expression" dxfId="1430" priority="896">
      <formula>IF(RIGHT(TEXT(AE636,"0.#"),1)=".",TRUE,FALSE)</formula>
    </cfRule>
  </conditionalFormatting>
  <conditionalFormatting sqref="AE637">
    <cfRule type="expression" dxfId="1429" priority="893">
      <formula>IF(RIGHT(TEXT(AE637,"0.#"),1)=".",FALSE,TRUE)</formula>
    </cfRule>
    <cfRule type="expression" dxfId="1428" priority="894">
      <formula>IF(RIGHT(TEXT(AE637,"0.#"),1)=".",TRUE,FALSE)</formula>
    </cfRule>
  </conditionalFormatting>
  <conditionalFormatting sqref="AU635">
    <cfRule type="expression" dxfId="1427" priority="885">
      <formula>IF(RIGHT(TEXT(AU635,"0.#"),1)=".",FALSE,TRUE)</formula>
    </cfRule>
    <cfRule type="expression" dxfId="1426" priority="886">
      <formula>IF(RIGHT(TEXT(AU635,"0.#"),1)=".",TRUE,FALSE)</formula>
    </cfRule>
  </conditionalFormatting>
  <conditionalFormatting sqref="AU636">
    <cfRule type="expression" dxfId="1425" priority="883">
      <formula>IF(RIGHT(TEXT(AU636,"0.#"),1)=".",FALSE,TRUE)</formula>
    </cfRule>
    <cfRule type="expression" dxfId="1424" priority="884">
      <formula>IF(RIGHT(TEXT(AU636,"0.#"),1)=".",TRUE,FALSE)</formula>
    </cfRule>
  </conditionalFormatting>
  <conditionalFormatting sqref="AU637">
    <cfRule type="expression" dxfId="1423" priority="881">
      <formula>IF(RIGHT(TEXT(AU637,"0.#"),1)=".",FALSE,TRUE)</formula>
    </cfRule>
    <cfRule type="expression" dxfId="1422" priority="882">
      <formula>IF(RIGHT(TEXT(AU637,"0.#"),1)=".",TRUE,FALSE)</formula>
    </cfRule>
  </conditionalFormatting>
  <conditionalFormatting sqref="AQ636">
    <cfRule type="expression" dxfId="1421" priority="873">
      <formula>IF(RIGHT(TEXT(AQ636,"0.#"),1)=".",FALSE,TRUE)</formula>
    </cfRule>
    <cfRule type="expression" dxfId="1420" priority="874">
      <formula>IF(RIGHT(TEXT(AQ636,"0.#"),1)=".",TRUE,FALSE)</formula>
    </cfRule>
  </conditionalFormatting>
  <conditionalFormatting sqref="AQ637">
    <cfRule type="expression" dxfId="1419" priority="871">
      <formula>IF(RIGHT(TEXT(AQ637,"0.#"),1)=".",FALSE,TRUE)</formula>
    </cfRule>
    <cfRule type="expression" dxfId="1418" priority="872">
      <formula>IF(RIGHT(TEXT(AQ637,"0.#"),1)=".",TRUE,FALSE)</formula>
    </cfRule>
  </conditionalFormatting>
  <conditionalFormatting sqref="AQ635">
    <cfRule type="expression" dxfId="1417" priority="869">
      <formula>IF(RIGHT(TEXT(AQ635,"0.#"),1)=".",FALSE,TRUE)</formula>
    </cfRule>
    <cfRule type="expression" dxfId="1416" priority="870">
      <formula>IF(RIGHT(TEXT(AQ635,"0.#"),1)=".",TRUE,FALSE)</formula>
    </cfRule>
  </conditionalFormatting>
  <conditionalFormatting sqref="AE640">
    <cfRule type="expression" dxfId="1415" priority="867">
      <formula>IF(RIGHT(TEXT(AE640,"0.#"),1)=".",FALSE,TRUE)</formula>
    </cfRule>
    <cfRule type="expression" dxfId="1414" priority="868">
      <formula>IF(RIGHT(TEXT(AE640,"0.#"),1)=".",TRUE,FALSE)</formula>
    </cfRule>
  </conditionalFormatting>
  <conditionalFormatting sqref="AM642">
    <cfRule type="expression" dxfId="1413" priority="857">
      <formula>IF(RIGHT(TEXT(AM642,"0.#"),1)=".",FALSE,TRUE)</formula>
    </cfRule>
    <cfRule type="expression" dxfId="1412" priority="858">
      <formula>IF(RIGHT(TEXT(AM642,"0.#"),1)=".",TRUE,FALSE)</formula>
    </cfRule>
  </conditionalFormatting>
  <conditionalFormatting sqref="AE641">
    <cfRule type="expression" dxfId="1411" priority="865">
      <formula>IF(RIGHT(TEXT(AE641,"0.#"),1)=".",FALSE,TRUE)</formula>
    </cfRule>
    <cfRule type="expression" dxfId="1410" priority="866">
      <formula>IF(RIGHT(TEXT(AE641,"0.#"),1)=".",TRUE,FALSE)</formula>
    </cfRule>
  </conditionalFormatting>
  <conditionalFormatting sqref="AE642">
    <cfRule type="expression" dxfId="1409" priority="863">
      <formula>IF(RIGHT(TEXT(AE642,"0.#"),1)=".",FALSE,TRUE)</formula>
    </cfRule>
    <cfRule type="expression" dxfId="1408" priority="864">
      <formula>IF(RIGHT(TEXT(AE642,"0.#"),1)=".",TRUE,FALSE)</formula>
    </cfRule>
  </conditionalFormatting>
  <conditionalFormatting sqref="AM640">
    <cfRule type="expression" dxfId="1407" priority="861">
      <formula>IF(RIGHT(TEXT(AM640,"0.#"),1)=".",FALSE,TRUE)</formula>
    </cfRule>
    <cfRule type="expression" dxfId="1406" priority="862">
      <formula>IF(RIGHT(TEXT(AM640,"0.#"),1)=".",TRUE,FALSE)</formula>
    </cfRule>
  </conditionalFormatting>
  <conditionalFormatting sqref="AM641">
    <cfRule type="expression" dxfId="1405" priority="859">
      <formula>IF(RIGHT(TEXT(AM641,"0.#"),1)=".",FALSE,TRUE)</formula>
    </cfRule>
    <cfRule type="expression" dxfId="1404" priority="860">
      <formula>IF(RIGHT(TEXT(AM641,"0.#"),1)=".",TRUE,FALSE)</formula>
    </cfRule>
  </conditionalFormatting>
  <conditionalFormatting sqref="AU640">
    <cfRule type="expression" dxfId="1403" priority="855">
      <formula>IF(RIGHT(TEXT(AU640,"0.#"),1)=".",FALSE,TRUE)</formula>
    </cfRule>
    <cfRule type="expression" dxfId="1402" priority="856">
      <formula>IF(RIGHT(TEXT(AU640,"0.#"),1)=".",TRUE,FALSE)</formula>
    </cfRule>
  </conditionalFormatting>
  <conditionalFormatting sqref="AU641">
    <cfRule type="expression" dxfId="1401" priority="853">
      <formula>IF(RIGHT(TEXT(AU641,"0.#"),1)=".",FALSE,TRUE)</formula>
    </cfRule>
    <cfRule type="expression" dxfId="1400" priority="854">
      <formula>IF(RIGHT(TEXT(AU641,"0.#"),1)=".",TRUE,FALSE)</formula>
    </cfRule>
  </conditionalFormatting>
  <conditionalFormatting sqref="AU642">
    <cfRule type="expression" dxfId="1399" priority="851">
      <formula>IF(RIGHT(TEXT(AU642,"0.#"),1)=".",FALSE,TRUE)</formula>
    </cfRule>
    <cfRule type="expression" dxfId="1398" priority="852">
      <formula>IF(RIGHT(TEXT(AU642,"0.#"),1)=".",TRUE,FALSE)</formula>
    </cfRule>
  </conditionalFormatting>
  <conditionalFormatting sqref="AI642">
    <cfRule type="expression" dxfId="1397" priority="845">
      <formula>IF(RIGHT(TEXT(AI642,"0.#"),1)=".",FALSE,TRUE)</formula>
    </cfRule>
    <cfRule type="expression" dxfId="1396" priority="846">
      <formula>IF(RIGHT(TEXT(AI642,"0.#"),1)=".",TRUE,FALSE)</formula>
    </cfRule>
  </conditionalFormatting>
  <conditionalFormatting sqref="AI640">
    <cfRule type="expression" dxfId="1395" priority="849">
      <formula>IF(RIGHT(TEXT(AI640,"0.#"),1)=".",FALSE,TRUE)</formula>
    </cfRule>
    <cfRule type="expression" dxfId="1394" priority="850">
      <formula>IF(RIGHT(TEXT(AI640,"0.#"),1)=".",TRUE,FALSE)</formula>
    </cfRule>
  </conditionalFormatting>
  <conditionalFormatting sqref="AI641">
    <cfRule type="expression" dxfId="1393" priority="847">
      <formula>IF(RIGHT(TEXT(AI641,"0.#"),1)=".",FALSE,TRUE)</formula>
    </cfRule>
    <cfRule type="expression" dxfId="1392" priority="848">
      <formula>IF(RIGHT(TEXT(AI641,"0.#"),1)=".",TRUE,FALSE)</formula>
    </cfRule>
  </conditionalFormatting>
  <conditionalFormatting sqref="AQ641">
    <cfRule type="expression" dxfId="1391" priority="843">
      <formula>IF(RIGHT(TEXT(AQ641,"0.#"),1)=".",FALSE,TRUE)</formula>
    </cfRule>
    <cfRule type="expression" dxfId="1390" priority="844">
      <formula>IF(RIGHT(TEXT(AQ641,"0.#"),1)=".",TRUE,FALSE)</formula>
    </cfRule>
  </conditionalFormatting>
  <conditionalFormatting sqref="AQ642">
    <cfRule type="expression" dxfId="1389" priority="841">
      <formula>IF(RIGHT(TEXT(AQ642,"0.#"),1)=".",FALSE,TRUE)</formula>
    </cfRule>
    <cfRule type="expression" dxfId="1388" priority="842">
      <formula>IF(RIGHT(TEXT(AQ642,"0.#"),1)=".",TRUE,FALSE)</formula>
    </cfRule>
  </conditionalFormatting>
  <conditionalFormatting sqref="AQ640">
    <cfRule type="expression" dxfId="1387" priority="839">
      <formula>IF(RIGHT(TEXT(AQ640,"0.#"),1)=".",FALSE,TRUE)</formula>
    </cfRule>
    <cfRule type="expression" dxfId="1386" priority="840">
      <formula>IF(RIGHT(TEXT(AQ640,"0.#"),1)=".",TRUE,FALSE)</formula>
    </cfRule>
  </conditionalFormatting>
  <conditionalFormatting sqref="AE649">
    <cfRule type="expression" dxfId="1385" priority="837">
      <formula>IF(RIGHT(TEXT(AE649,"0.#"),1)=".",FALSE,TRUE)</formula>
    </cfRule>
    <cfRule type="expression" dxfId="1384" priority="838">
      <formula>IF(RIGHT(TEXT(AE649,"0.#"),1)=".",TRUE,FALSE)</formula>
    </cfRule>
  </conditionalFormatting>
  <conditionalFormatting sqref="AE650">
    <cfRule type="expression" dxfId="1383" priority="835">
      <formula>IF(RIGHT(TEXT(AE650,"0.#"),1)=".",FALSE,TRUE)</formula>
    </cfRule>
    <cfRule type="expression" dxfId="1382" priority="836">
      <formula>IF(RIGHT(TEXT(AE650,"0.#"),1)=".",TRUE,FALSE)</formula>
    </cfRule>
  </conditionalFormatting>
  <conditionalFormatting sqref="AE651">
    <cfRule type="expression" dxfId="1381" priority="833">
      <formula>IF(RIGHT(TEXT(AE651,"0.#"),1)=".",FALSE,TRUE)</formula>
    </cfRule>
    <cfRule type="expression" dxfId="1380" priority="834">
      <formula>IF(RIGHT(TEXT(AE651,"0.#"),1)=".",TRUE,FALSE)</formula>
    </cfRule>
  </conditionalFormatting>
  <conditionalFormatting sqref="AU649">
    <cfRule type="expression" dxfId="1379" priority="825">
      <formula>IF(RIGHT(TEXT(AU649,"0.#"),1)=".",FALSE,TRUE)</formula>
    </cfRule>
    <cfRule type="expression" dxfId="1378" priority="826">
      <formula>IF(RIGHT(TEXT(AU649,"0.#"),1)=".",TRUE,FALSE)</formula>
    </cfRule>
  </conditionalFormatting>
  <conditionalFormatting sqref="AU650">
    <cfRule type="expression" dxfId="1377" priority="823">
      <formula>IF(RIGHT(TEXT(AU650,"0.#"),1)=".",FALSE,TRUE)</formula>
    </cfRule>
    <cfRule type="expression" dxfId="1376" priority="824">
      <formula>IF(RIGHT(TEXT(AU650,"0.#"),1)=".",TRUE,FALSE)</formula>
    </cfRule>
  </conditionalFormatting>
  <conditionalFormatting sqref="AU651">
    <cfRule type="expression" dxfId="1375" priority="821">
      <formula>IF(RIGHT(TEXT(AU651,"0.#"),1)=".",FALSE,TRUE)</formula>
    </cfRule>
    <cfRule type="expression" dxfId="1374" priority="822">
      <formula>IF(RIGHT(TEXT(AU651,"0.#"),1)=".",TRUE,FALSE)</formula>
    </cfRule>
  </conditionalFormatting>
  <conditionalFormatting sqref="AQ650">
    <cfRule type="expression" dxfId="1373" priority="813">
      <formula>IF(RIGHT(TEXT(AQ650,"0.#"),1)=".",FALSE,TRUE)</formula>
    </cfRule>
    <cfRule type="expression" dxfId="1372" priority="814">
      <formula>IF(RIGHT(TEXT(AQ650,"0.#"),1)=".",TRUE,FALSE)</formula>
    </cfRule>
  </conditionalFormatting>
  <conditionalFormatting sqref="AQ651">
    <cfRule type="expression" dxfId="1371" priority="811">
      <formula>IF(RIGHT(TEXT(AQ651,"0.#"),1)=".",FALSE,TRUE)</formula>
    </cfRule>
    <cfRule type="expression" dxfId="1370" priority="812">
      <formula>IF(RIGHT(TEXT(AQ651,"0.#"),1)=".",TRUE,FALSE)</formula>
    </cfRule>
  </conditionalFormatting>
  <conditionalFormatting sqref="AQ649">
    <cfRule type="expression" dxfId="1369" priority="809">
      <formula>IF(RIGHT(TEXT(AQ649,"0.#"),1)=".",FALSE,TRUE)</formula>
    </cfRule>
    <cfRule type="expression" dxfId="1368" priority="810">
      <formula>IF(RIGHT(TEXT(AQ649,"0.#"),1)=".",TRUE,FALSE)</formula>
    </cfRule>
  </conditionalFormatting>
  <conditionalFormatting sqref="AE674">
    <cfRule type="expression" dxfId="1367" priority="807">
      <formula>IF(RIGHT(TEXT(AE674,"0.#"),1)=".",FALSE,TRUE)</formula>
    </cfRule>
    <cfRule type="expression" dxfId="1366" priority="808">
      <formula>IF(RIGHT(TEXT(AE674,"0.#"),1)=".",TRUE,FALSE)</formula>
    </cfRule>
  </conditionalFormatting>
  <conditionalFormatting sqref="AE675">
    <cfRule type="expression" dxfId="1365" priority="805">
      <formula>IF(RIGHT(TEXT(AE675,"0.#"),1)=".",FALSE,TRUE)</formula>
    </cfRule>
    <cfRule type="expression" dxfId="1364" priority="806">
      <formula>IF(RIGHT(TEXT(AE675,"0.#"),1)=".",TRUE,FALSE)</formula>
    </cfRule>
  </conditionalFormatting>
  <conditionalFormatting sqref="AE676">
    <cfRule type="expression" dxfId="1363" priority="803">
      <formula>IF(RIGHT(TEXT(AE676,"0.#"),1)=".",FALSE,TRUE)</formula>
    </cfRule>
    <cfRule type="expression" dxfId="1362" priority="804">
      <formula>IF(RIGHT(TEXT(AE676,"0.#"),1)=".",TRUE,FALSE)</formula>
    </cfRule>
  </conditionalFormatting>
  <conditionalFormatting sqref="AU674">
    <cfRule type="expression" dxfId="1361" priority="795">
      <formula>IF(RIGHT(TEXT(AU674,"0.#"),1)=".",FALSE,TRUE)</formula>
    </cfRule>
    <cfRule type="expression" dxfId="1360" priority="796">
      <formula>IF(RIGHT(TEXT(AU674,"0.#"),1)=".",TRUE,FALSE)</formula>
    </cfRule>
  </conditionalFormatting>
  <conditionalFormatting sqref="AU675">
    <cfRule type="expression" dxfId="1359" priority="793">
      <formula>IF(RIGHT(TEXT(AU675,"0.#"),1)=".",FALSE,TRUE)</formula>
    </cfRule>
    <cfRule type="expression" dxfId="1358" priority="794">
      <formula>IF(RIGHT(TEXT(AU675,"0.#"),1)=".",TRUE,FALSE)</formula>
    </cfRule>
  </conditionalFormatting>
  <conditionalFormatting sqref="AU676">
    <cfRule type="expression" dxfId="1357" priority="791">
      <formula>IF(RIGHT(TEXT(AU676,"0.#"),1)=".",FALSE,TRUE)</formula>
    </cfRule>
    <cfRule type="expression" dxfId="1356" priority="792">
      <formula>IF(RIGHT(TEXT(AU676,"0.#"),1)=".",TRUE,FALSE)</formula>
    </cfRule>
  </conditionalFormatting>
  <conditionalFormatting sqref="AQ675">
    <cfRule type="expression" dxfId="1355" priority="783">
      <formula>IF(RIGHT(TEXT(AQ675,"0.#"),1)=".",FALSE,TRUE)</formula>
    </cfRule>
    <cfRule type="expression" dxfId="1354" priority="784">
      <formula>IF(RIGHT(TEXT(AQ675,"0.#"),1)=".",TRUE,FALSE)</formula>
    </cfRule>
  </conditionalFormatting>
  <conditionalFormatting sqref="AQ676">
    <cfRule type="expression" dxfId="1353" priority="781">
      <formula>IF(RIGHT(TEXT(AQ676,"0.#"),1)=".",FALSE,TRUE)</formula>
    </cfRule>
    <cfRule type="expression" dxfId="1352" priority="782">
      <formula>IF(RIGHT(TEXT(AQ676,"0.#"),1)=".",TRUE,FALSE)</formula>
    </cfRule>
  </conditionalFormatting>
  <conditionalFormatting sqref="AQ674">
    <cfRule type="expression" dxfId="1351" priority="779">
      <formula>IF(RIGHT(TEXT(AQ674,"0.#"),1)=".",FALSE,TRUE)</formula>
    </cfRule>
    <cfRule type="expression" dxfId="1350" priority="780">
      <formula>IF(RIGHT(TEXT(AQ674,"0.#"),1)=".",TRUE,FALSE)</formula>
    </cfRule>
  </conditionalFormatting>
  <conditionalFormatting sqref="AE654">
    <cfRule type="expression" dxfId="1349" priority="777">
      <formula>IF(RIGHT(TEXT(AE654,"0.#"),1)=".",FALSE,TRUE)</formula>
    </cfRule>
    <cfRule type="expression" dxfId="1348" priority="778">
      <formula>IF(RIGHT(TEXT(AE654,"0.#"),1)=".",TRUE,FALSE)</formula>
    </cfRule>
  </conditionalFormatting>
  <conditionalFormatting sqref="AE655">
    <cfRule type="expression" dxfId="1347" priority="775">
      <formula>IF(RIGHT(TEXT(AE655,"0.#"),1)=".",FALSE,TRUE)</formula>
    </cfRule>
    <cfRule type="expression" dxfId="1346" priority="776">
      <formula>IF(RIGHT(TEXT(AE655,"0.#"),1)=".",TRUE,FALSE)</formula>
    </cfRule>
  </conditionalFormatting>
  <conditionalFormatting sqref="AE656">
    <cfRule type="expression" dxfId="1345" priority="773">
      <formula>IF(RIGHT(TEXT(AE656,"0.#"),1)=".",FALSE,TRUE)</formula>
    </cfRule>
    <cfRule type="expression" dxfId="1344" priority="774">
      <formula>IF(RIGHT(TEXT(AE656,"0.#"),1)=".",TRUE,FALSE)</formula>
    </cfRule>
  </conditionalFormatting>
  <conditionalFormatting sqref="AU654">
    <cfRule type="expression" dxfId="1343" priority="765">
      <formula>IF(RIGHT(TEXT(AU654,"0.#"),1)=".",FALSE,TRUE)</formula>
    </cfRule>
    <cfRule type="expression" dxfId="1342" priority="766">
      <formula>IF(RIGHT(TEXT(AU654,"0.#"),1)=".",TRUE,FALSE)</formula>
    </cfRule>
  </conditionalFormatting>
  <conditionalFormatting sqref="AU655">
    <cfRule type="expression" dxfId="1341" priority="763">
      <formula>IF(RIGHT(TEXT(AU655,"0.#"),1)=".",FALSE,TRUE)</formula>
    </cfRule>
    <cfRule type="expression" dxfId="1340" priority="764">
      <formula>IF(RIGHT(TEXT(AU655,"0.#"),1)=".",TRUE,FALSE)</formula>
    </cfRule>
  </conditionalFormatting>
  <conditionalFormatting sqref="AQ656">
    <cfRule type="expression" dxfId="1339" priority="751">
      <formula>IF(RIGHT(TEXT(AQ656,"0.#"),1)=".",FALSE,TRUE)</formula>
    </cfRule>
    <cfRule type="expression" dxfId="1338" priority="752">
      <formula>IF(RIGHT(TEXT(AQ656,"0.#"),1)=".",TRUE,FALSE)</formula>
    </cfRule>
  </conditionalFormatting>
  <conditionalFormatting sqref="AQ654">
    <cfRule type="expression" dxfId="1337" priority="749">
      <formula>IF(RIGHT(TEXT(AQ654,"0.#"),1)=".",FALSE,TRUE)</formula>
    </cfRule>
    <cfRule type="expression" dxfId="1336" priority="750">
      <formula>IF(RIGHT(TEXT(AQ654,"0.#"),1)=".",TRUE,FALSE)</formula>
    </cfRule>
  </conditionalFormatting>
  <conditionalFormatting sqref="AE659">
    <cfRule type="expression" dxfId="1335" priority="747">
      <formula>IF(RIGHT(TEXT(AE659,"0.#"),1)=".",FALSE,TRUE)</formula>
    </cfRule>
    <cfRule type="expression" dxfId="1334" priority="748">
      <formula>IF(RIGHT(TEXT(AE659,"0.#"),1)=".",TRUE,FALSE)</formula>
    </cfRule>
  </conditionalFormatting>
  <conditionalFormatting sqref="AE660">
    <cfRule type="expression" dxfId="1333" priority="745">
      <formula>IF(RIGHT(TEXT(AE660,"0.#"),1)=".",FALSE,TRUE)</formula>
    </cfRule>
    <cfRule type="expression" dxfId="1332" priority="746">
      <formula>IF(RIGHT(TEXT(AE660,"0.#"),1)=".",TRUE,FALSE)</formula>
    </cfRule>
  </conditionalFormatting>
  <conditionalFormatting sqref="AE661">
    <cfRule type="expression" dxfId="1331" priority="743">
      <formula>IF(RIGHT(TEXT(AE661,"0.#"),1)=".",FALSE,TRUE)</formula>
    </cfRule>
    <cfRule type="expression" dxfId="1330" priority="744">
      <formula>IF(RIGHT(TEXT(AE661,"0.#"),1)=".",TRUE,FALSE)</formula>
    </cfRule>
  </conditionalFormatting>
  <conditionalFormatting sqref="AU659">
    <cfRule type="expression" dxfId="1329" priority="735">
      <formula>IF(RIGHT(TEXT(AU659,"0.#"),1)=".",FALSE,TRUE)</formula>
    </cfRule>
    <cfRule type="expression" dxfId="1328" priority="736">
      <formula>IF(RIGHT(TEXT(AU659,"0.#"),1)=".",TRUE,FALSE)</formula>
    </cfRule>
  </conditionalFormatting>
  <conditionalFormatting sqref="AU660">
    <cfRule type="expression" dxfId="1327" priority="733">
      <formula>IF(RIGHT(TEXT(AU660,"0.#"),1)=".",FALSE,TRUE)</formula>
    </cfRule>
    <cfRule type="expression" dxfId="1326" priority="734">
      <formula>IF(RIGHT(TEXT(AU660,"0.#"),1)=".",TRUE,FALSE)</formula>
    </cfRule>
  </conditionalFormatting>
  <conditionalFormatting sqref="AU661">
    <cfRule type="expression" dxfId="1325" priority="731">
      <formula>IF(RIGHT(TEXT(AU661,"0.#"),1)=".",FALSE,TRUE)</formula>
    </cfRule>
    <cfRule type="expression" dxfId="1324" priority="732">
      <formula>IF(RIGHT(TEXT(AU661,"0.#"),1)=".",TRUE,FALSE)</formula>
    </cfRule>
  </conditionalFormatting>
  <conditionalFormatting sqref="AQ660">
    <cfRule type="expression" dxfId="1323" priority="723">
      <formula>IF(RIGHT(TEXT(AQ660,"0.#"),1)=".",FALSE,TRUE)</formula>
    </cfRule>
    <cfRule type="expression" dxfId="1322" priority="724">
      <formula>IF(RIGHT(TEXT(AQ660,"0.#"),1)=".",TRUE,FALSE)</formula>
    </cfRule>
  </conditionalFormatting>
  <conditionalFormatting sqref="AQ661">
    <cfRule type="expression" dxfId="1321" priority="721">
      <formula>IF(RIGHT(TEXT(AQ661,"0.#"),1)=".",FALSE,TRUE)</formula>
    </cfRule>
    <cfRule type="expression" dxfId="1320" priority="722">
      <formula>IF(RIGHT(TEXT(AQ661,"0.#"),1)=".",TRUE,FALSE)</formula>
    </cfRule>
  </conditionalFormatting>
  <conditionalFormatting sqref="AQ659">
    <cfRule type="expression" dxfId="1319" priority="719">
      <formula>IF(RIGHT(TEXT(AQ659,"0.#"),1)=".",FALSE,TRUE)</formula>
    </cfRule>
    <cfRule type="expression" dxfId="1318" priority="720">
      <formula>IF(RIGHT(TEXT(AQ659,"0.#"),1)=".",TRUE,FALSE)</formula>
    </cfRule>
  </conditionalFormatting>
  <conditionalFormatting sqref="AE664">
    <cfRule type="expression" dxfId="1317" priority="717">
      <formula>IF(RIGHT(TEXT(AE664,"0.#"),1)=".",FALSE,TRUE)</formula>
    </cfRule>
    <cfRule type="expression" dxfId="1316" priority="718">
      <formula>IF(RIGHT(TEXT(AE664,"0.#"),1)=".",TRUE,FALSE)</formula>
    </cfRule>
  </conditionalFormatting>
  <conditionalFormatting sqref="AE665">
    <cfRule type="expression" dxfId="1315" priority="715">
      <formula>IF(RIGHT(TEXT(AE665,"0.#"),1)=".",FALSE,TRUE)</formula>
    </cfRule>
    <cfRule type="expression" dxfId="1314" priority="716">
      <formula>IF(RIGHT(TEXT(AE665,"0.#"),1)=".",TRUE,FALSE)</formula>
    </cfRule>
  </conditionalFormatting>
  <conditionalFormatting sqref="AE666">
    <cfRule type="expression" dxfId="1313" priority="713">
      <formula>IF(RIGHT(TEXT(AE666,"0.#"),1)=".",FALSE,TRUE)</formula>
    </cfRule>
    <cfRule type="expression" dxfId="1312" priority="714">
      <formula>IF(RIGHT(TEXT(AE666,"0.#"),1)=".",TRUE,FALSE)</formula>
    </cfRule>
  </conditionalFormatting>
  <conditionalFormatting sqref="AU664">
    <cfRule type="expression" dxfId="1311" priority="705">
      <formula>IF(RIGHT(TEXT(AU664,"0.#"),1)=".",FALSE,TRUE)</formula>
    </cfRule>
    <cfRule type="expression" dxfId="1310" priority="706">
      <formula>IF(RIGHT(TEXT(AU664,"0.#"),1)=".",TRUE,FALSE)</formula>
    </cfRule>
  </conditionalFormatting>
  <conditionalFormatting sqref="AU665">
    <cfRule type="expression" dxfId="1309" priority="703">
      <formula>IF(RIGHT(TEXT(AU665,"0.#"),1)=".",FALSE,TRUE)</formula>
    </cfRule>
    <cfRule type="expression" dxfId="1308" priority="704">
      <formula>IF(RIGHT(TEXT(AU665,"0.#"),1)=".",TRUE,FALSE)</formula>
    </cfRule>
  </conditionalFormatting>
  <conditionalFormatting sqref="AU666">
    <cfRule type="expression" dxfId="1307" priority="701">
      <formula>IF(RIGHT(TEXT(AU666,"0.#"),1)=".",FALSE,TRUE)</formula>
    </cfRule>
    <cfRule type="expression" dxfId="1306" priority="702">
      <formula>IF(RIGHT(TEXT(AU666,"0.#"),1)=".",TRUE,FALSE)</formula>
    </cfRule>
  </conditionalFormatting>
  <conditionalFormatting sqref="AQ665">
    <cfRule type="expression" dxfId="1305" priority="693">
      <formula>IF(RIGHT(TEXT(AQ665,"0.#"),1)=".",FALSE,TRUE)</formula>
    </cfRule>
    <cfRule type="expression" dxfId="1304" priority="694">
      <formula>IF(RIGHT(TEXT(AQ665,"0.#"),1)=".",TRUE,FALSE)</formula>
    </cfRule>
  </conditionalFormatting>
  <conditionalFormatting sqref="AQ666">
    <cfRule type="expression" dxfId="1303" priority="691">
      <formula>IF(RIGHT(TEXT(AQ666,"0.#"),1)=".",FALSE,TRUE)</formula>
    </cfRule>
    <cfRule type="expression" dxfId="1302" priority="692">
      <formula>IF(RIGHT(TEXT(AQ666,"0.#"),1)=".",TRUE,FALSE)</formula>
    </cfRule>
  </conditionalFormatting>
  <conditionalFormatting sqref="AQ664">
    <cfRule type="expression" dxfId="1301" priority="689">
      <formula>IF(RIGHT(TEXT(AQ664,"0.#"),1)=".",FALSE,TRUE)</formula>
    </cfRule>
    <cfRule type="expression" dxfId="1300" priority="690">
      <formula>IF(RIGHT(TEXT(AQ664,"0.#"),1)=".",TRUE,FALSE)</formula>
    </cfRule>
  </conditionalFormatting>
  <conditionalFormatting sqref="AE669">
    <cfRule type="expression" dxfId="1299" priority="687">
      <formula>IF(RIGHT(TEXT(AE669,"0.#"),1)=".",FALSE,TRUE)</formula>
    </cfRule>
    <cfRule type="expression" dxfId="1298" priority="688">
      <formula>IF(RIGHT(TEXT(AE669,"0.#"),1)=".",TRUE,FALSE)</formula>
    </cfRule>
  </conditionalFormatting>
  <conditionalFormatting sqref="AE670">
    <cfRule type="expression" dxfId="1297" priority="685">
      <formula>IF(RIGHT(TEXT(AE670,"0.#"),1)=".",FALSE,TRUE)</formula>
    </cfRule>
    <cfRule type="expression" dxfId="1296" priority="686">
      <formula>IF(RIGHT(TEXT(AE670,"0.#"),1)=".",TRUE,FALSE)</formula>
    </cfRule>
  </conditionalFormatting>
  <conditionalFormatting sqref="AE671">
    <cfRule type="expression" dxfId="1295" priority="683">
      <formula>IF(RIGHT(TEXT(AE671,"0.#"),1)=".",FALSE,TRUE)</formula>
    </cfRule>
    <cfRule type="expression" dxfId="1294" priority="684">
      <formula>IF(RIGHT(TEXT(AE671,"0.#"),1)=".",TRUE,FALSE)</formula>
    </cfRule>
  </conditionalFormatting>
  <conditionalFormatting sqref="AU669">
    <cfRule type="expression" dxfId="1293" priority="675">
      <formula>IF(RIGHT(TEXT(AU669,"0.#"),1)=".",FALSE,TRUE)</formula>
    </cfRule>
    <cfRule type="expression" dxfId="1292" priority="676">
      <formula>IF(RIGHT(TEXT(AU669,"0.#"),1)=".",TRUE,FALSE)</formula>
    </cfRule>
  </conditionalFormatting>
  <conditionalFormatting sqref="AU670">
    <cfRule type="expression" dxfId="1291" priority="673">
      <formula>IF(RIGHT(TEXT(AU670,"0.#"),1)=".",FALSE,TRUE)</formula>
    </cfRule>
    <cfRule type="expression" dxfId="1290" priority="674">
      <formula>IF(RIGHT(TEXT(AU670,"0.#"),1)=".",TRUE,FALSE)</formula>
    </cfRule>
  </conditionalFormatting>
  <conditionalFormatting sqref="AU671">
    <cfRule type="expression" dxfId="1289" priority="671">
      <formula>IF(RIGHT(TEXT(AU671,"0.#"),1)=".",FALSE,TRUE)</formula>
    </cfRule>
    <cfRule type="expression" dxfId="1288" priority="672">
      <formula>IF(RIGHT(TEXT(AU671,"0.#"),1)=".",TRUE,FALSE)</formula>
    </cfRule>
  </conditionalFormatting>
  <conditionalFormatting sqref="AQ670">
    <cfRule type="expression" dxfId="1287" priority="663">
      <formula>IF(RIGHT(TEXT(AQ670,"0.#"),1)=".",FALSE,TRUE)</formula>
    </cfRule>
    <cfRule type="expression" dxfId="1286" priority="664">
      <formula>IF(RIGHT(TEXT(AQ670,"0.#"),1)=".",TRUE,FALSE)</formula>
    </cfRule>
  </conditionalFormatting>
  <conditionalFormatting sqref="AQ671">
    <cfRule type="expression" dxfId="1285" priority="661">
      <formula>IF(RIGHT(TEXT(AQ671,"0.#"),1)=".",FALSE,TRUE)</formula>
    </cfRule>
    <cfRule type="expression" dxfId="1284" priority="662">
      <formula>IF(RIGHT(TEXT(AQ671,"0.#"),1)=".",TRUE,FALSE)</formula>
    </cfRule>
  </conditionalFormatting>
  <conditionalFormatting sqref="AQ669">
    <cfRule type="expression" dxfId="1283" priority="659">
      <formula>IF(RIGHT(TEXT(AQ669,"0.#"),1)=".",FALSE,TRUE)</formula>
    </cfRule>
    <cfRule type="expression" dxfId="1282" priority="660">
      <formula>IF(RIGHT(TEXT(AQ669,"0.#"),1)=".",TRUE,FALSE)</formula>
    </cfRule>
  </conditionalFormatting>
  <conditionalFormatting sqref="AE679">
    <cfRule type="expression" dxfId="1281" priority="657">
      <formula>IF(RIGHT(TEXT(AE679,"0.#"),1)=".",FALSE,TRUE)</formula>
    </cfRule>
    <cfRule type="expression" dxfId="1280" priority="658">
      <formula>IF(RIGHT(TEXT(AE679,"0.#"),1)=".",TRUE,FALSE)</formula>
    </cfRule>
  </conditionalFormatting>
  <conditionalFormatting sqref="AE680">
    <cfRule type="expression" dxfId="1279" priority="655">
      <formula>IF(RIGHT(TEXT(AE680,"0.#"),1)=".",FALSE,TRUE)</formula>
    </cfRule>
    <cfRule type="expression" dxfId="1278" priority="656">
      <formula>IF(RIGHT(TEXT(AE680,"0.#"),1)=".",TRUE,FALSE)</formula>
    </cfRule>
  </conditionalFormatting>
  <conditionalFormatting sqref="AE681">
    <cfRule type="expression" dxfId="1277" priority="653">
      <formula>IF(RIGHT(TEXT(AE681,"0.#"),1)=".",FALSE,TRUE)</formula>
    </cfRule>
    <cfRule type="expression" dxfId="1276" priority="654">
      <formula>IF(RIGHT(TEXT(AE681,"0.#"),1)=".",TRUE,FALSE)</formula>
    </cfRule>
  </conditionalFormatting>
  <conditionalFormatting sqref="AU679">
    <cfRule type="expression" dxfId="1275" priority="645">
      <formula>IF(RIGHT(TEXT(AU679,"0.#"),1)=".",FALSE,TRUE)</formula>
    </cfRule>
    <cfRule type="expression" dxfId="1274" priority="646">
      <formula>IF(RIGHT(TEXT(AU679,"0.#"),1)=".",TRUE,FALSE)</formula>
    </cfRule>
  </conditionalFormatting>
  <conditionalFormatting sqref="AU680">
    <cfRule type="expression" dxfId="1273" priority="643">
      <formula>IF(RIGHT(TEXT(AU680,"0.#"),1)=".",FALSE,TRUE)</formula>
    </cfRule>
    <cfRule type="expression" dxfId="1272" priority="644">
      <formula>IF(RIGHT(TEXT(AU680,"0.#"),1)=".",TRUE,FALSE)</formula>
    </cfRule>
  </conditionalFormatting>
  <conditionalFormatting sqref="AU681">
    <cfRule type="expression" dxfId="1271" priority="641">
      <formula>IF(RIGHT(TEXT(AU681,"0.#"),1)=".",FALSE,TRUE)</formula>
    </cfRule>
    <cfRule type="expression" dxfId="1270" priority="642">
      <formula>IF(RIGHT(TEXT(AU681,"0.#"),1)=".",TRUE,FALSE)</formula>
    </cfRule>
  </conditionalFormatting>
  <conditionalFormatting sqref="AQ680">
    <cfRule type="expression" dxfId="1269" priority="633">
      <formula>IF(RIGHT(TEXT(AQ680,"0.#"),1)=".",FALSE,TRUE)</formula>
    </cfRule>
    <cfRule type="expression" dxfId="1268" priority="634">
      <formula>IF(RIGHT(TEXT(AQ680,"0.#"),1)=".",TRUE,FALSE)</formula>
    </cfRule>
  </conditionalFormatting>
  <conditionalFormatting sqref="AQ681">
    <cfRule type="expression" dxfId="1267" priority="631">
      <formula>IF(RIGHT(TEXT(AQ681,"0.#"),1)=".",FALSE,TRUE)</formula>
    </cfRule>
    <cfRule type="expression" dxfId="1266" priority="632">
      <formula>IF(RIGHT(TEXT(AQ681,"0.#"),1)=".",TRUE,FALSE)</formula>
    </cfRule>
  </conditionalFormatting>
  <conditionalFormatting sqref="AQ679">
    <cfRule type="expression" dxfId="1265" priority="629">
      <formula>IF(RIGHT(TEXT(AQ679,"0.#"),1)=".",FALSE,TRUE)</formula>
    </cfRule>
    <cfRule type="expression" dxfId="1264" priority="630">
      <formula>IF(RIGHT(TEXT(AQ679,"0.#"),1)=".",TRUE,FALSE)</formula>
    </cfRule>
  </conditionalFormatting>
  <conditionalFormatting sqref="AE684">
    <cfRule type="expression" dxfId="1263" priority="627">
      <formula>IF(RIGHT(TEXT(AE684,"0.#"),1)=".",FALSE,TRUE)</formula>
    </cfRule>
    <cfRule type="expression" dxfId="1262" priority="628">
      <formula>IF(RIGHT(TEXT(AE684,"0.#"),1)=".",TRUE,FALSE)</formula>
    </cfRule>
  </conditionalFormatting>
  <conditionalFormatting sqref="AE685">
    <cfRule type="expression" dxfId="1261" priority="625">
      <formula>IF(RIGHT(TEXT(AE685,"0.#"),1)=".",FALSE,TRUE)</formula>
    </cfRule>
    <cfRule type="expression" dxfId="1260" priority="626">
      <formula>IF(RIGHT(TEXT(AE685,"0.#"),1)=".",TRUE,FALSE)</formula>
    </cfRule>
  </conditionalFormatting>
  <conditionalFormatting sqref="AE686">
    <cfRule type="expression" dxfId="1259" priority="623">
      <formula>IF(RIGHT(TEXT(AE686,"0.#"),1)=".",FALSE,TRUE)</formula>
    </cfRule>
    <cfRule type="expression" dxfId="1258" priority="624">
      <formula>IF(RIGHT(TEXT(AE686,"0.#"),1)=".",TRUE,FALSE)</formula>
    </cfRule>
  </conditionalFormatting>
  <conditionalFormatting sqref="AU684">
    <cfRule type="expression" dxfId="1257" priority="615">
      <formula>IF(RIGHT(TEXT(AU684,"0.#"),1)=".",FALSE,TRUE)</formula>
    </cfRule>
    <cfRule type="expression" dxfId="1256" priority="616">
      <formula>IF(RIGHT(TEXT(AU684,"0.#"),1)=".",TRUE,FALSE)</formula>
    </cfRule>
  </conditionalFormatting>
  <conditionalFormatting sqref="AU685">
    <cfRule type="expression" dxfId="1255" priority="613">
      <formula>IF(RIGHT(TEXT(AU685,"0.#"),1)=".",FALSE,TRUE)</formula>
    </cfRule>
    <cfRule type="expression" dxfId="1254" priority="614">
      <formula>IF(RIGHT(TEXT(AU685,"0.#"),1)=".",TRUE,FALSE)</formula>
    </cfRule>
  </conditionalFormatting>
  <conditionalFormatting sqref="AU686">
    <cfRule type="expression" dxfId="1253" priority="611">
      <formula>IF(RIGHT(TEXT(AU686,"0.#"),1)=".",FALSE,TRUE)</formula>
    </cfRule>
    <cfRule type="expression" dxfId="1252" priority="612">
      <formula>IF(RIGHT(TEXT(AU686,"0.#"),1)=".",TRUE,FALSE)</formula>
    </cfRule>
  </conditionalFormatting>
  <conditionalFormatting sqref="AQ685">
    <cfRule type="expression" dxfId="1251" priority="603">
      <formula>IF(RIGHT(TEXT(AQ685,"0.#"),1)=".",FALSE,TRUE)</formula>
    </cfRule>
    <cfRule type="expression" dxfId="1250" priority="604">
      <formula>IF(RIGHT(TEXT(AQ685,"0.#"),1)=".",TRUE,FALSE)</formula>
    </cfRule>
  </conditionalFormatting>
  <conditionalFormatting sqref="AQ686">
    <cfRule type="expression" dxfId="1249" priority="601">
      <formula>IF(RIGHT(TEXT(AQ686,"0.#"),1)=".",FALSE,TRUE)</formula>
    </cfRule>
    <cfRule type="expression" dxfId="1248" priority="602">
      <formula>IF(RIGHT(TEXT(AQ686,"0.#"),1)=".",TRUE,FALSE)</formula>
    </cfRule>
  </conditionalFormatting>
  <conditionalFormatting sqref="AQ684">
    <cfRule type="expression" dxfId="1247" priority="599">
      <formula>IF(RIGHT(TEXT(AQ684,"0.#"),1)=".",FALSE,TRUE)</formula>
    </cfRule>
    <cfRule type="expression" dxfId="1246" priority="600">
      <formula>IF(RIGHT(TEXT(AQ684,"0.#"),1)=".",TRUE,FALSE)</formula>
    </cfRule>
  </conditionalFormatting>
  <conditionalFormatting sqref="AE689">
    <cfRule type="expression" dxfId="1245" priority="597">
      <formula>IF(RIGHT(TEXT(AE689,"0.#"),1)=".",FALSE,TRUE)</formula>
    </cfRule>
    <cfRule type="expression" dxfId="1244" priority="598">
      <formula>IF(RIGHT(TEXT(AE689,"0.#"),1)=".",TRUE,FALSE)</formula>
    </cfRule>
  </conditionalFormatting>
  <conditionalFormatting sqref="AE690">
    <cfRule type="expression" dxfId="1243" priority="595">
      <formula>IF(RIGHT(TEXT(AE690,"0.#"),1)=".",FALSE,TRUE)</formula>
    </cfRule>
    <cfRule type="expression" dxfId="1242" priority="596">
      <formula>IF(RIGHT(TEXT(AE690,"0.#"),1)=".",TRUE,FALSE)</formula>
    </cfRule>
  </conditionalFormatting>
  <conditionalFormatting sqref="AE691">
    <cfRule type="expression" dxfId="1241" priority="593">
      <formula>IF(RIGHT(TEXT(AE691,"0.#"),1)=".",FALSE,TRUE)</formula>
    </cfRule>
    <cfRule type="expression" dxfId="1240" priority="594">
      <formula>IF(RIGHT(TEXT(AE691,"0.#"),1)=".",TRUE,FALSE)</formula>
    </cfRule>
  </conditionalFormatting>
  <conditionalFormatting sqref="AU689">
    <cfRule type="expression" dxfId="1239" priority="585">
      <formula>IF(RIGHT(TEXT(AU689,"0.#"),1)=".",FALSE,TRUE)</formula>
    </cfRule>
    <cfRule type="expression" dxfId="1238" priority="586">
      <formula>IF(RIGHT(TEXT(AU689,"0.#"),1)=".",TRUE,FALSE)</formula>
    </cfRule>
  </conditionalFormatting>
  <conditionalFormatting sqref="AU690">
    <cfRule type="expression" dxfId="1237" priority="583">
      <formula>IF(RIGHT(TEXT(AU690,"0.#"),1)=".",FALSE,TRUE)</formula>
    </cfRule>
    <cfRule type="expression" dxfId="1236" priority="584">
      <formula>IF(RIGHT(TEXT(AU690,"0.#"),1)=".",TRUE,FALSE)</formula>
    </cfRule>
  </conditionalFormatting>
  <conditionalFormatting sqref="AU691">
    <cfRule type="expression" dxfId="1235" priority="581">
      <formula>IF(RIGHT(TEXT(AU691,"0.#"),1)=".",FALSE,TRUE)</formula>
    </cfRule>
    <cfRule type="expression" dxfId="1234" priority="582">
      <formula>IF(RIGHT(TEXT(AU691,"0.#"),1)=".",TRUE,FALSE)</formula>
    </cfRule>
  </conditionalFormatting>
  <conditionalFormatting sqref="AQ690">
    <cfRule type="expression" dxfId="1233" priority="573">
      <formula>IF(RIGHT(TEXT(AQ690,"0.#"),1)=".",FALSE,TRUE)</formula>
    </cfRule>
    <cfRule type="expression" dxfId="1232" priority="574">
      <formula>IF(RIGHT(TEXT(AQ690,"0.#"),1)=".",TRUE,FALSE)</formula>
    </cfRule>
  </conditionalFormatting>
  <conditionalFormatting sqref="AQ691">
    <cfRule type="expression" dxfId="1231" priority="571">
      <formula>IF(RIGHT(TEXT(AQ691,"0.#"),1)=".",FALSE,TRUE)</formula>
    </cfRule>
    <cfRule type="expression" dxfId="1230" priority="572">
      <formula>IF(RIGHT(TEXT(AQ691,"0.#"),1)=".",TRUE,FALSE)</formula>
    </cfRule>
  </conditionalFormatting>
  <conditionalFormatting sqref="AQ689">
    <cfRule type="expression" dxfId="1229" priority="569">
      <formula>IF(RIGHT(TEXT(AQ689,"0.#"),1)=".",FALSE,TRUE)</formula>
    </cfRule>
    <cfRule type="expression" dxfId="1228" priority="570">
      <formula>IF(RIGHT(TEXT(AQ689,"0.#"),1)=".",TRUE,FALSE)</formula>
    </cfRule>
  </conditionalFormatting>
  <conditionalFormatting sqref="AE694">
    <cfRule type="expression" dxfId="1227" priority="567">
      <formula>IF(RIGHT(TEXT(AE694,"0.#"),1)=".",FALSE,TRUE)</formula>
    </cfRule>
    <cfRule type="expression" dxfId="1226" priority="568">
      <formula>IF(RIGHT(TEXT(AE694,"0.#"),1)=".",TRUE,FALSE)</formula>
    </cfRule>
  </conditionalFormatting>
  <conditionalFormatting sqref="AM696">
    <cfRule type="expression" dxfId="1225" priority="557">
      <formula>IF(RIGHT(TEXT(AM696,"0.#"),1)=".",FALSE,TRUE)</formula>
    </cfRule>
    <cfRule type="expression" dxfId="1224" priority="558">
      <formula>IF(RIGHT(TEXT(AM696,"0.#"),1)=".",TRUE,FALSE)</formula>
    </cfRule>
  </conditionalFormatting>
  <conditionalFormatting sqref="AE695">
    <cfRule type="expression" dxfId="1223" priority="565">
      <formula>IF(RIGHT(TEXT(AE695,"0.#"),1)=".",FALSE,TRUE)</formula>
    </cfRule>
    <cfRule type="expression" dxfId="1222" priority="566">
      <formula>IF(RIGHT(TEXT(AE695,"0.#"),1)=".",TRUE,FALSE)</formula>
    </cfRule>
  </conditionalFormatting>
  <conditionalFormatting sqref="AE696">
    <cfRule type="expression" dxfId="1221" priority="563">
      <formula>IF(RIGHT(TEXT(AE696,"0.#"),1)=".",FALSE,TRUE)</formula>
    </cfRule>
    <cfRule type="expression" dxfId="1220" priority="564">
      <formula>IF(RIGHT(TEXT(AE696,"0.#"),1)=".",TRUE,FALSE)</formula>
    </cfRule>
  </conditionalFormatting>
  <conditionalFormatting sqref="AM694">
    <cfRule type="expression" dxfId="1219" priority="561">
      <formula>IF(RIGHT(TEXT(AM694,"0.#"),1)=".",FALSE,TRUE)</formula>
    </cfRule>
    <cfRule type="expression" dxfId="1218" priority="562">
      <formula>IF(RIGHT(TEXT(AM694,"0.#"),1)=".",TRUE,FALSE)</formula>
    </cfRule>
  </conditionalFormatting>
  <conditionalFormatting sqref="AM695">
    <cfRule type="expression" dxfId="1217" priority="559">
      <formula>IF(RIGHT(TEXT(AM695,"0.#"),1)=".",FALSE,TRUE)</formula>
    </cfRule>
    <cfRule type="expression" dxfId="1216" priority="560">
      <formula>IF(RIGHT(TEXT(AM695,"0.#"),1)=".",TRUE,FALSE)</formula>
    </cfRule>
  </conditionalFormatting>
  <conditionalFormatting sqref="AU694">
    <cfRule type="expression" dxfId="1215" priority="555">
      <formula>IF(RIGHT(TEXT(AU694,"0.#"),1)=".",FALSE,TRUE)</formula>
    </cfRule>
    <cfRule type="expression" dxfId="1214" priority="556">
      <formula>IF(RIGHT(TEXT(AU694,"0.#"),1)=".",TRUE,FALSE)</formula>
    </cfRule>
  </conditionalFormatting>
  <conditionalFormatting sqref="AU695">
    <cfRule type="expression" dxfId="1213" priority="553">
      <formula>IF(RIGHT(TEXT(AU695,"0.#"),1)=".",FALSE,TRUE)</formula>
    </cfRule>
    <cfRule type="expression" dxfId="1212" priority="554">
      <formula>IF(RIGHT(TEXT(AU695,"0.#"),1)=".",TRUE,FALSE)</formula>
    </cfRule>
  </conditionalFormatting>
  <conditionalFormatting sqref="AU696">
    <cfRule type="expression" dxfId="1211" priority="551">
      <formula>IF(RIGHT(TEXT(AU696,"0.#"),1)=".",FALSE,TRUE)</formula>
    </cfRule>
    <cfRule type="expression" dxfId="1210" priority="552">
      <formula>IF(RIGHT(TEXT(AU696,"0.#"),1)=".",TRUE,FALSE)</formula>
    </cfRule>
  </conditionalFormatting>
  <conditionalFormatting sqref="AI694">
    <cfRule type="expression" dxfId="1209" priority="549">
      <formula>IF(RIGHT(TEXT(AI694,"0.#"),1)=".",FALSE,TRUE)</formula>
    </cfRule>
    <cfRule type="expression" dxfId="1208" priority="550">
      <formula>IF(RIGHT(TEXT(AI694,"0.#"),1)=".",TRUE,FALSE)</formula>
    </cfRule>
  </conditionalFormatting>
  <conditionalFormatting sqref="AI695">
    <cfRule type="expression" dxfId="1207" priority="547">
      <formula>IF(RIGHT(TEXT(AI695,"0.#"),1)=".",FALSE,TRUE)</formula>
    </cfRule>
    <cfRule type="expression" dxfId="1206" priority="548">
      <formula>IF(RIGHT(TEXT(AI695,"0.#"),1)=".",TRUE,FALSE)</formula>
    </cfRule>
  </conditionalFormatting>
  <conditionalFormatting sqref="AQ695">
    <cfRule type="expression" dxfId="1205" priority="543">
      <formula>IF(RIGHT(TEXT(AQ695,"0.#"),1)=".",FALSE,TRUE)</formula>
    </cfRule>
    <cfRule type="expression" dxfId="1204" priority="544">
      <formula>IF(RIGHT(TEXT(AQ695,"0.#"),1)=".",TRUE,FALSE)</formula>
    </cfRule>
  </conditionalFormatting>
  <conditionalFormatting sqref="AQ696">
    <cfRule type="expression" dxfId="1203" priority="541">
      <formula>IF(RIGHT(TEXT(AQ696,"0.#"),1)=".",FALSE,TRUE)</formula>
    </cfRule>
    <cfRule type="expression" dxfId="1202" priority="542">
      <formula>IF(RIGHT(TEXT(AQ696,"0.#"),1)=".",TRUE,FALSE)</formula>
    </cfRule>
  </conditionalFormatting>
  <conditionalFormatting sqref="AM489">
    <cfRule type="expression" dxfId="1201" priority="509">
      <formula>IF(RIGHT(TEXT(AM489,"0.#"),1)=".",FALSE,TRUE)</formula>
    </cfRule>
    <cfRule type="expression" dxfId="1200" priority="510">
      <formula>IF(RIGHT(TEXT(AM489,"0.#"),1)=".",TRUE,FALSE)</formula>
    </cfRule>
  </conditionalFormatting>
  <conditionalFormatting sqref="AM487">
    <cfRule type="expression" dxfId="1199" priority="513">
      <formula>IF(RIGHT(TEXT(AM487,"0.#"),1)=".",FALSE,TRUE)</formula>
    </cfRule>
    <cfRule type="expression" dxfId="1198" priority="514">
      <formula>IF(RIGHT(TEXT(AM487,"0.#"),1)=".",TRUE,FALSE)</formula>
    </cfRule>
  </conditionalFormatting>
  <conditionalFormatting sqref="AM488">
    <cfRule type="expression" dxfId="1197" priority="511">
      <formula>IF(RIGHT(TEXT(AM488,"0.#"),1)=".",FALSE,TRUE)</formula>
    </cfRule>
    <cfRule type="expression" dxfId="1196" priority="512">
      <formula>IF(RIGHT(TEXT(AM488,"0.#"),1)=".",TRUE,FALSE)</formula>
    </cfRule>
  </conditionalFormatting>
  <conditionalFormatting sqref="AI489">
    <cfRule type="expression" dxfId="1195" priority="503">
      <formula>IF(RIGHT(TEXT(AI489,"0.#"),1)=".",FALSE,TRUE)</formula>
    </cfRule>
    <cfRule type="expression" dxfId="1194" priority="504">
      <formula>IF(RIGHT(TEXT(AI489,"0.#"),1)=".",TRUE,FALSE)</formula>
    </cfRule>
  </conditionalFormatting>
  <conditionalFormatting sqref="AI487">
    <cfRule type="expression" dxfId="1193" priority="507">
      <formula>IF(RIGHT(TEXT(AI487,"0.#"),1)=".",FALSE,TRUE)</formula>
    </cfRule>
    <cfRule type="expression" dxfId="1192" priority="508">
      <formula>IF(RIGHT(TEXT(AI487,"0.#"),1)=".",TRUE,FALSE)</formula>
    </cfRule>
  </conditionalFormatting>
  <conditionalFormatting sqref="AI488">
    <cfRule type="expression" dxfId="1191" priority="505">
      <formula>IF(RIGHT(TEXT(AI488,"0.#"),1)=".",FALSE,TRUE)</formula>
    </cfRule>
    <cfRule type="expression" dxfId="1190" priority="506">
      <formula>IF(RIGHT(TEXT(AI488,"0.#"),1)=".",TRUE,FALSE)</formula>
    </cfRule>
  </conditionalFormatting>
  <conditionalFormatting sqref="AM514">
    <cfRule type="expression" dxfId="1189" priority="497">
      <formula>IF(RIGHT(TEXT(AM514,"0.#"),1)=".",FALSE,TRUE)</formula>
    </cfRule>
    <cfRule type="expression" dxfId="1188" priority="498">
      <formula>IF(RIGHT(TEXT(AM514,"0.#"),1)=".",TRUE,FALSE)</formula>
    </cfRule>
  </conditionalFormatting>
  <conditionalFormatting sqref="AM512">
    <cfRule type="expression" dxfId="1187" priority="501">
      <formula>IF(RIGHT(TEXT(AM512,"0.#"),1)=".",FALSE,TRUE)</formula>
    </cfRule>
    <cfRule type="expression" dxfId="1186" priority="502">
      <formula>IF(RIGHT(TEXT(AM512,"0.#"),1)=".",TRUE,FALSE)</formula>
    </cfRule>
  </conditionalFormatting>
  <conditionalFormatting sqref="AM513">
    <cfRule type="expression" dxfId="1185" priority="499">
      <formula>IF(RIGHT(TEXT(AM513,"0.#"),1)=".",FALSE,TRUE)</formula>
    </cfRule>
    <cfRule type="expression" dxfId="1184" priority="500">
      <formula>IF(RIGHT(TEXT(AM513,"0.#"),1)=".",TRUE,FALSE)</formula>
    </cfRule>
  </conditionalFormatting>
  <conditionalFormatting sqref="AI514">
    <cfRule type="expression" dxfId="1183" priority="491">
      <formula>IF(RIGHT(TEXT(AI514,"0.#"),1)=".",FALSE,TRUE)</formula>
    </cfRule>
    <cfRule type="expression" dxfId="1182" priority="492">
      <formula>IF(RIGHT(TEXT(AI514,"0.#"),1)=".",TRUE,FALSE)</formula>
    </cfRule>
  </conditionalFormatting>
  <conditionalFormatting sqref="AI512">
    <cfRule type="expression" dxfId="1181" priority="495">
      <formula>IF(RIGHT(TEXT(AI512,"0.#"),1)=".",FALSE,TRUE)</formula>
    </cfRule>
    <cfRule type="expression" dxfId="1180" priority="496">
      <formula>IF(RIGHT(TEXT(AI512,"0.#"),1)=".",TRUE,FALSE)</formula>
    </cfRule>
  </conditionalFormatting>
  <conditionalFormatting sqref="AI513">
    <cfRule type="expression" dxfId="1179" priority="493">
      <formula>IF(RIGHT(TEXT(AI513,"0.#"),1)=".",FALSE,TRUE)</formula>
    </cfRule>
    <cfRule type="expression" dxfId="1178" priority="494">
      <formula>IF(RIGHT(TEXT(AI513,"0.#"),1)=".",TRUE,FALSE)</formula>
    </cfRule>
  </conditionalFormatting>
  <conditionalFormatting sqref="AM519">
    <cfRule type="expression" dxfId="1177" priority="437">
      <formula>IF(RIGHT(TEXT(AM519,"0.#"),1)=".",FALSE,TRUE)</formula>
    </cfRule>
    <cfRule type="expression" dxfId="1176" priority="438">
      <formula>IF(RIGHT(TEXT(AM519,"0.#"),1)=".",TRUE,FALSE)</formula>
    </cfRule>
  </conditionalFormatting>
  <conditionalFormatting sqref="AM517">
    <cfRule type="expression" dxfId="1175" priority="441">
      <formula>IF(RIGHT(TEXT(AM517,"0.#"),1)=".",FALSE,TRUE)</formula>
    </cfRule>
    <cfRule type="expression" dxfId="1174" priority="442">
      <formula>IF(RIGHT(TEXT(AM517,"0.#"),1)=".",TRUE,FALSE)</formula>
    </cfRule>
  </conditionalFormatting>
  <conditionalFormatting sqref="AM518">
    <cfRule type="expression" dxfId="1173" priority="439">
      <formula>IF(RIGHT(TEXT(AM518,"0.#"),1)=".",FALSE,TRUE)</formula>
    </cfRule>
    <cfRule type="expression" dxfId="1172" priority="440">
      <formula>IF(RIGHT(TEXT(AM518,"0.#"),1)=".",TRUE,FALSE)</formula>
    </cfRule>
  </conditionalFormatting>
  <conditionalFormatting sqref="AI519">
    <cfRule type="expression" dxfId="1171" priority="431">
      <formula>IF(RIGHT(TEXT(AI519,"0.#"),1)=".",FALSE,TRUE)</formula>
    </cfRule>
    <cfRule type="expression" dxfId="1170" priority="432">
      <formula>IF(RIGHT(TEXT(AI519,"0.#"),1)=".",TRUE,FALSE)</formula>
    </cfRule>
  </conditionalFormatting>
  <conditionalFormatting sqref="AI517">
    <cfRule type="expression" dxfId="1169" priority="435">
      <formula>IF(RIGHT(TEXT(AI517,"0.#"),1)=".",FALSE,TRUE)</formula>
    </cfRule>
    <cfRule type="expression" dxfId="1168" priority="436">
      <formula>IF(RIGHT(TEXT(AI517,"0.#"),1)=".",TRUE,FALSE)</formula>
    </cfRule>
  </conditionalFormatting>
  <conditionalFormatting sqref="AI518">
    <cfRule type="expression" dxfId="1167" priority="433">
      <formula>IF(RIGHT(TEXT(AI518,"0.#"),1)=".",FALSE,TRUE)</formula>
    </cfRule>
    <cfRule type="expression" dxfId="1166" priority="434">
      <formula>IF(RIGHT(TEXT(AI518,"0.#"),1)=".",TRUE,FALSE)</formula>
    </cfRule>
  </conditionalFormatting>
  <conditionalFormatting sqref="AM524">
    <cfRule type="expression" dxfId="1165" priority="425">
      <formula>IF(RIGHT(TEXT(AM524,"0.#"),1)=".",FALSE,TRUE)</formula>
    </cfRule>
    <cfRule type="expression" dxfId="1164" priority="426">
      <formula>IF(RIGHT(TEXT(AM524,"0.#"),1)=".",TRUE,FALSE)</formula>
    </cfRule>
  </conditionalFormatting>
  <conditionalFormatting sqref="AM522">
    <cfRule type="expression" dxfId="1163" priority="429">
      <formula>IF(RIGHT(TEXT(AM522,"0.#"),1)=".",FALSE,TRUE)</formula>
    </cfRule>
    <cfRule type="expression" dxfId="1162" priority="430">
      <formula>IF(RIGHT(TEXT(AM522,"0.#"),1)=".",TRUE,FALSE)</formula>
    </cfRule>
  </conditionalFormatting>
  <conditionalFormatting sqref="AM523">
    <cfRule type="expression" dxfId="1161" priority="427">
      <formula>IF(RIGHT(TEXT(AM523,"0.#"),1)=".",FALSE,TRUE)</formula>
    </cfRule>
    <cfRule type="expression" dxfId="1160" priority="428">
      <formula>IF(RIGHT(TEXT(AM523,"0.#"),1)=".",TRUE,FALSE)</formula>
    </cfRule>
  </conditionalFormatting>
  <conditionalFormatting sqref="AI524">
    <cfRule type="expression" dxfId="1159" priority="419">
      <formula>IF(RIGHT(TEXT(AI524,"0.#"),1)=".",FALSE,TRUE)</formula>
    </cfRule>
    <cfRule type="expression" dxfId="1158" priority="420">
      <formula>IF(RIGHT(TEXT(AI524,"0.#"),1)=".",TRUE,FALSE)</formula>
    </cfRule>
  </conditionalFormatting>
  <conditionalFormatting sqref="AI522">
    <cfRule type="expression" dxfId="1157" priority="423">
      <formula>IF(RIGHT(TEXT(AI522,"0.#"),1)=".",FALSE,TRUE)</formula>
    </cfRule>
    <cfRule type="expression" dxfId="1156" priority="424">
      <formula>IF(RIGHT(TEXT(AI522,"0.#"),1)=".",TRUE,FALSE)</formula>
    </cfRule>
  </conditionalFormatting>
  <conditionalFormatting sqref="AI523">
    <cfRule type="expression" dxfId="1155" priority="421">
      <formula>IF(RIGHT(TEXT(AI523,"0.#"),1)=".",FALSE,TRUE)</formula>
    </cfRule>
    <cfRule type="expression" dxfId="1154" priority="422">
      <formula>IF(RIGHT(TEXT(AI523,"0.#"),1)=".",TRUE,FALSE)</formula>
    </cfRule>
  </conditionalFormatting>
  <conditionalFormatting sqref="AM529">
    <cfRule type="expression" dxfId="1153" priority="413">
      <formula>IF(RIGHT(TEXT(AM529,"0.#"),1)=".",FALSE,TRUE)</formula>
    </cfRule>
    <cfRule type="expression" dxfId="1152" priority="414">
      <formula>IF(RIGHT(TEXT(AM529,"0.#"),1)=".",TRUE,FALSE)</formula>
    </cfRule>
  </conditionalFormatting>
  <conditionalFormatting sqref="AM527">
    <cfRule type="expression" dxfId="1151" priority="417">
      <formula>IF(RIGHT(TEXT(AM527,"0.#"),1)=".",FALSE,TRUE)</formula>
    </cfRule>
    <cfRule type="expression" dxfId="1150" priority="418">
      <formula>IF(RIGHT(TEXT(AM527,"0.#"),1)=".",TRUE,FALSE)</formula>
    </cfRule>
  </conditionalFormatting>
  <conditionalFormatting sqref="AM528">
    <cfRule type="expression" dxfId="1149" priority="415">
      <formula>IF(RIGHT(TEXT(AM528,"0.#"),1)=".",FALSE,TRUE)</formula>
    </cfRule>
    <cfRule type="expression" dxfId="1148" priority="416">
      <formula>IF(RIGHT(TEXT(AM528,"0.#"),1)=".",TRUE,FALSE)</formula>
    </cfRule>
  </conditionalFormatting>
  <conditionalFormatting sqref="AI529">
    <cfRule type="expression" dxfId="1147" priority="407">
      <formula>IF(RIGHT(TEXT(AI529,"0.#"),1)=".",FALSE,TRUE)</formula>
    </cfRule>
    <cfRule type="expression" dxfId="1146" priority="408">
      <formula>IF(RIGHT(TEXT(AI529,"0.#"),1)=".",TRUE,FALSE)</formula>
    </cfRule>
  </conditionalFormatting>
  <conditionalFormatting sqref="AI527">
    <cfRule type="expression" dxfId="1145" priority="411">
      <formula>IF(RIGHT(TEXT(AI527,"0.#"),1)=".",FALSE,TRUE)</formula>
    </cfRule>
    <cfRule type="expression" dxfId="1144" priority="412">
      <formula>IF(RIGHT(TEXT(AI527,"0.#"),1)=".",TRUE,FALSE)</formula>
    </cfRule>
  </conditionalFormatting>
  <conditionalFormatting sqref="AI528">
    <cfRule type="expression" dxfId="1143" priority="409">
      <formula>IF(RIGHT(TEXT(AI528,"0.#"),1)=".",FALSE,TRUE)</formula>
    </cfRule>
    <cfRule type="expression" dxfId="1142" priority="410">
      <formula>IF(RIGHT(TEXT(AI528,"0.#"),1)=".",TRUE,FALSE)</formula>
    </cfRule>
  </conditionalFormatting>
  <conditionalFormatting sqref="AM494">
    <cfRule type="expression" dxfId="1141" priority="485">
      <formula>IF(RIGHT(TEXT(AM494,"0.#"),1)=".",FALSE,TRUE)</formula>
    </cfRule>
    <cfRule type="expression" dxfId="1140" priority="486">
      <formula>IF(RIGHT(TEXT(AM494,"0.#"),1)=".",TRUE,FALSE)</formula>
    </cfRule>
  </conditionalFormatting>
  <conditionalFormatting sqref="AM492">
    <cfRule type="expression" dxfId="1139" priority="489">
      <formula>IF(RIGHT(TEXT(AM492,"0.#"),1)=".",FALSE,TRUE)</formula>
    </cfRule>
    <cfRule type="expression" dxfId="1138" priority="490">
      <formula>IF(RIGHT(TEXT(AM492,"0.#"),1)=".",TRUE,FALSE)</formula>
    </cfRule>
  </conditionalFormatting>
  <conditionalFormatting sqref="AM493">
    <cfRule type="expression" dxfId="1137" priority="487">
      <formula>IF(RIGHT(TEXT(AM493,"0.#"),1)=".",FALSE,TRUE)</formula>
    </cfRule>
    <cfRule type="expression" dxfId="1136" priority="488">
      <formula>IF(RIGHT(TEXT(AM493,"0.#"),1)=".",TRUE,FALSE)</formula>
    </cfRule>
  </conditionalFormatting>
  <conditionalFormatting sqref="AI494">
    <cfRule type="expression" dxfId="1135" priority="479">
      <formula>IF(RIGHT(TEXT(AI494,"0.#"),1)=".",FALSE,TRUE)</formula>
    </cfRule>
    <cfRule type="expression" dxfId="1134" priority="480">
      <formula>IF(RIGHT(TEXT(AI494,"0.#"),1)=".",TRUE,FALSE)</formula>
    </cfRule>
  </conditionalFormatting>
  <conditionalFormatting sqref="AI492">
    <cfRule type="expression" dxfId="1133" priority="483">
      <formula>IF(RIGHT(TEXT(AI492,"0.#"),1)=".",FALSE,TRUE)</formula>
    </cfRule>
    <cfRule type="expression" dxfId="1132" priority="484">
      <formula>IF(RIGHT(TEXT(AI492,"0.#"),1)=".",TRUE,FALSE)</formula>
    </cfRule>
  </conditionalFormatting>
  <conditionalFormatting sqref="AI493">
    <cfRule type="expression" dxfId="1131" priority="481">
      <formula>IF(RIGHT(TEXT(AI493,"0.#"),1)=".",FALSE,TRUE)</formula>
    </cfRule>
    <cfRule type="expression" dxfId="1130" priority="482">
      <formula>IF(RIGHT(TEXT(AI493,"0.#"),1)=".",TRUE,FALSE)</formula>
    </cfRule>
  </conditionalFormatting>
  <conditionalFormatting sqref="AM499">
    <cfRule type="expression" dxfId="1129" priority="473">
      <formula>IF(RIGHT(TEXT(AM499,"0.#"),1)=".",FALSE,TRUE)</formula>
    </cfRule>
    <cfRule type="expression" dxfId="1128" priority="474">
      <formula>IF(RIGHT(TEXT(AM499,"0.#"),1)=".",TRUE,FALSE)</formula>
    </cfRule>
  </conditionalFormatting>
  <conditionalFormatting sqref="AM497">
    <cfRule type="expression" dxfId="1127" priority="477">
      <formula>IF(RIGHT(TEXT(AM497,"0.#"),1)=".",FALSE,TRUE)</formula>
    </cfRule>
    <cfRule type="expression" dxfId="1126" priority="478">
      <formula>IF(RIGHT(TEXT(AM497,"0.#"),1)=".",TRUE,FALSE)</formula>
    </cfRule>
  </conditionalFormatting>
  <conditionalFormatting sqref="AM498">
    <cfRule type="expression" dxfId="1125" priority="475">
      <formula>IF(RIGHT(TEXT(AM498,"0.#"),1)=".",FALSE,TRUE)</formula>
    </cfRule>
    <cfRule type="expression" dxfId="1124" priority="476">
      <formula>IF(RIGHT(TEXT(AM498,"0.#"),1)=".",TRUE,FALSE)</formula>
    </cfRule>
  </conditionalFormatting>
  <conditionalFormatting sqref="AI499">
    <cfRule type="expression" dxfId="1123" priority="467">
      <formula>IF(RIGHT(TEXT(AI499,"0.#"),1)=".",FALSE,TRUE)</formula>
    </cfRule>
    <cfRule type="expression" dxfId="1122" priority="468">
      <formula>IF(RIGHT(TEXT(AI499,"0.#"),1)=".",TRUE,FALSE)</formula>
    </cfRule>
  </conditionalFormatting>
  <conditionalFormatting sqref="AI497">
    <cfRule type="expression" dxfId="1121" priority="471">
      <formula>IF(RIGHT(TEXT(AI497,"0.#"),1)=".",FALSE,TRUE)</formula>
    </cfRule>
    <cfRule type="expression" dxfId="1120" priority="472">
      <formula>IF(RIGHT(TEXT(AI497,"0.#"),1)=".",TRUE,FALSE)</formula>
    </cfRule>
  </conditionalFormatting>
  <conditionalFormatting sqref="AI498">
    <cfRule type="expression" dxfId="1119" priority="469">
      <formula>IF(RIGHT(TEXT(AI498,"0.#"),1)=".",FALSE,TRUE)</formula>
    </cfRule>
    <cfRule type="expression" dxfId="1118" priority="470">
      <formula>IF(RIGHT(TEXT(AI498,"0.#"),1)=".",TRUE,FALSE)</formula>
    </cfRule>
  </conditionalFormatting>
  <conditionalFormatting sqref="AM504">
    <cfRule type="expression" dxfId="1117" priority="461">
      <formula>IF(RIGHT(TEXT(AM504,"0.#"),1)=".",FALSE,TRUE)</formula>
    </cfRule>
    <cfRule type="expression" dxfId="1116" priority="462">
      <formula>IF(RIGHT(TEXT(AM504,"0.#"),1)=".",TRUE,FALSE)</formula>
    </cfRule>
  </conditionalFormatting>
  <conditionalFormatting sqref="AM502">
    <cfRule type="expression" dxfId="1115" priority="465">
      <formula>IF(RIGHT(TEXT(AM502,"0.#"),1)=".",FALSE,TRUE)</formula>
    </cfRule>
    <cfRule type="expression" dxfId="1114" priority="466">
      <formula>IF(RIGHT(TEXT(AM502,"0.#"),1)=".",TRUE,FALSE)</formula>
    </cfRule>
  </conditionalFormatting>
  <conditionalFormatting sqref="AM503">
    <cfRule type="expression" dxfId="1113" priority="463">
      <formula>IF(RIGHT(TEXT(AM503,"0.#"),1)=".",FALSE,TRUE)</formula>
    </cfRule>
    <cfRule type="expression" dxfId="1112" priority="464">
      <formula>IF(RIGHT(TEXT(AM503,"0.#"),1)=".",TRUE,FALSE)</formula>
    </cfRule>
  </conditionalFormatting>
  <conditionalFormatting sqref="AI504">
    <cfRule type="expression" dxfId="1111" priority="455">
      <formula>IF(RIGHT(TEXT(AI504,"0.#"),1)=".",FALSE,TRUE)</formula>
    </cfRule>
    <cfRule type="expression" dxfId="1110" priority="456">
      <formula>IF(RIGHT(TEXT(AI504,"0.#"),1)=".",TRUE,FALSE)</formula>
    </cfRule>
  </conditionalFormatting>
  <conditionalFormatting sqref="AI502">
    <cfRule type="expression" dxfId="1109" priority="459">
      <formula>IF(RIGHT(TEXT(AI502,"0.#"),1)=".",FALSE,TRUE)</formula>
    </cfRule>
    <cfRule type="expression" dxfId="1108" priority="460">
      <formula>IF(RIGHT(TEXT(AI502,"0.#"),1)=".",TRUE,FALSE)</formula>
    </cfRule>
  </conditionalFormatting>
  <conditionalFormatting sqref="AI503">
    <cfRule type="expression" dxfId="1107" priority="457">
      <formula>IF(RIGHT(TEXT(AI503,"0.#"),1)=".",FALSE,TRUE)</formula>
    </cfRule>
    <cfRule type="expression" dxfId="1106" priority="458">
      <formula>IF(RIGHT(TEXT(AI503,"0.#"),1)=".",TRUE,FALSE)</formula>
    </cfRule>
  </conditionalFormatting>
  <conditionalFormatting sqref="AM509">
    <cfRule type="expression" dxfId="1105" priority="449">
      <formula>IF(RIGHT(TEXT(AM509,"0.#"),1)=".",FALSE,TRUE)</formula>
    </cfRule>
    <cfRule type="expression" dxfId="1104" priority="450">
      <formula>IF(RIGHT(TEXT(AM509,"0.#"),1)=".",TRUE,FALSE)</formula>
    </cfRule>
  </conditionalFormatting>
  <conditionalFormatting sqref="AM507">
    <cfRule type="expression" dxfId="1103" priority="453">
      <formula>IF(RIGHT(TEXT(AM507,"0.#"),1)=".",FALSE,TRUE)</formula>
    </cfRule>
    <cfRule type="expression" dxfId="1102" priority="454">
      <formula>IF(RIGHT(TEXT(AM507,"0.#"),1)=".",TRUE,FALSE)</formula>
    </cfRule>
  </conditionalFormatting>
  <conditionalFormatting sqref="AM508">
    <cfRule type="expression" dxfId="1101" priority="451">
      <formula>IF(RIGHT(TEXT(AM508,"0.#"),1)=".",FALSE,TRUE)</formula>
    </cfRule>
    <cfRule type="expression" dxfId="1100" priority="452">
      <formula>IF(RIGHT(TEXT(AM508,"0.#"),1)=".",TRUE,FALSE)</formula>
    </cfRule>
  </conditionalFormatting>
  <conditionalFormatting sqref="AI509">
    <cfRule type="expression" dxfId="1099" priority="443">
      <formula>IF(RIGHT(TEXT(AI509,"0.#"),1)=".",FALSE,TRUE)</formula>
    </cfRule>
    <cfRule type="expression" dxfId="1098" priority="444">
      <formula>IF(RIGHT(TEXT(AI509,"0.#"),1)=".",TRUE,FALSE)</formula>
    </cfRule>
  </conditionalFormatting>
  <conditionalFormatting sqref="AI507">
    <cfRule type="expression" dxfId="1097" priority="447">
      <formula>IF(RIGHT(TEXT(AI507,"0.#"),1)=".",FALSE,TRUE)</formula>
    </cfRule>
    <cfRule type="expression" dxfId="1096" priority="448">
      <formula>IF(RIGHT(TEXT(AI507,"0.#"),1)=".",TRUE,FALSE)</formula>
    </cfRule>
  </conditionalFormatting>
  <conditionalFormatting sqref="AI508">
    <cfRule type="expression" dxfId="1095" priority="445">
      <formula>IF(RIGHT(TEXT(AI508,"0.#"),1)=".",FALSE,TRUE)</formula>
    </cfRule>
    <cfRule type="expression" dxfId="1094" priority="446">
      <formula>IF(RIGHT(TEXT(AI508,"0.#"),1)=".",TRUE,FALSE)</formula>
    </cfRule>
  </conditionalFormatting>
  <conditionalFormatting sqref="AM543">
    <cfRule type="expression" dxfId="1093" priority="401">
      <formula>IF(RIGHT(TEXT(AM543,"0.#"),1)=".",FALSE,TRUE)</formula>
    </cfRule>
    <cfRule type="expression" dxfId="1092" priority="402">
      <formula>IF(RIGHT(TEXT(AM543,"0.#"),1)=".",TRUE,FALSE)</formula>
    </cfRule>
  </conditionalFormatting>
  <conditionalFormatting sqref="AM541">
    <cfRule type="expression" dxfId="1091" priority="405">
      <formula>IF(RIGHT(TEXT(AM541,"0.#"),1)=".",FALSE,TRUE)</formula>
    </cfRule>
    <cfRule type="expression" dxfId="1090" priority="406">
      <formula>IF(RIGHT(TEXT(AM541,"0.#"),1)=".",TRUE,FALSE)</formula>
    </cfRule>
  </conditionalFormatting>
  <conditionalFormatting sqref="AM542">
    <cfRule type="expression" dxfId="1089" priority="403">
      <formula>IF(RIGHT(TEXT(AM542,"0.#"),1)=".",FALSE,TRUE)</formula>
    </cfRule>
    <cfRule type="expression" dxfId="1088" priority="404">
      <formula>IF(RIGHT(TEXT(AM542,"0.#"),1)=".",TRUE,FALSE)</formula>
    </cfRule>
  </conditionalFormatting>
  <conditionalFormatting sqref="AI543">
    <cfRule type="expression" dxfId="1087" priority="395">
      <formula>IF(RIGHT(TEXT(AI543,"0.#"),1)=".",FALSE,TRUE)</formula>
    </cfRule>
    <cfRule type="expression" dxfId="1086" priority="396">
      <formula>IF(RIGHT(TEXT(AI543,"0.#"),1)=".",TRUE,FALSE)</formula>
    </cfRule>
  </conditionalFormatting>
  <conditionalFormatting sqref="AI541">
    <cfRule type="expression" dxfId="1085" priority="399">
      <formula>IF(RIGHT(TEXT(AI541,"0.#"),1)=".",FALSE,TRUE)</formula>
    </cfRule>
    <cfRule type="expression" dxfId="1084" priority="400">
      <formula>IF(RIGHT(TEXT(AI541,"0.#"),1)=".",TRUE,FALSE)</formula>
    </cfRule>
  </conditionalFormatting>
  <conditionalFormatting sqref="AI542">
    <cfRule type="expression" dxfId="1083" priority="397">
      <formula>IF(RIGHT(TEXT(AI542,"0.#"),1)=".",FALSE,TRUE)</formula>
    </cfRule>
    <cfRule type="expression" dxfId="1082" priority="398">
      <formula>IF(RIGHT(TEXT(AI542,"0.#"),1)=".",TRUE,FALSE)</formula>
    </cfRule>
  </conditionalFormatting>
  <conditionalFormatting sqref="AM568">
    <cfRule type="expression" dxfId="1081" priority="389">
      <formula>IF(RIGHT(TEXT(AM568,"0.#"),1)=".",FALSE,TRUE)</formula>
    </cfRule>
    <cfRule type="expression" dxfId="1080" priority="390">
      <formula>IF(RIGHT(TEXT(AM568,"0.#"),1)=".",TRUE,FALSE)</formula>
    </cfRule>
  </conditionalFormatting>
  <conditionalFormatting sqref="AM566">
    <cfRule type="expression" dxfId="1079" priority="393">
      <formula>IF(RIGHT(TEXT(AM566,"0.#"),1)=".",FALSE,TRUE)</formula>
    </cfRule>
    <cfRule type="expression" dxfId="1078" priority="394">
      <formula>IF(RIGHT(TEXT(AM566,"0.#"),1)=".",TRUE,FALSE)</formula>
    </cfRule>
  </conditionalFormatting>
  <conditionalFormatting sqref="AM567">
    <cfRule type="expression" dxfId="1077" priority="391">
      <formula>IF(RIGHT(TEXT(AM567,"0.#"),1)=".",FALSE,TRUE)</formula>
    </cfRule>
    <cfRule type="expression" dxfId="1076" priority="392">
      <formula>IF(RIGHT(TEXT(AM567,"0.#"),1)=".",TRUE,FALSE)</formula>
    </cfRule>
  </conditionalFormatting>
  <conditionalFormatting sqref="AI568">
    <cfRule type="expression" dxfId="1075" priority="383">
      <formula>IF(RIGHT(TEXT(AI568,"0.#"),1)=".",FALSE,TRUE)</formula>
    </cfRule>
    <cfRule type="expression" dxfId="1074" priority="384">
      <formula>IF(RIGHT(TEXT(AI568,"0.#"),1)=".",TRUE,FALSE)</formula>
    </cfRule>
  </conditionalFormatting>
  <conditionalFormatting sqref="AI566">
    <cfRule type="expression" dxfId="1073" priority="387">
      <formula>IF(RIGHT(TEXT(AI566,"0.#"),1)=".",FALSE,TRUE)</formula>
    </cfRule>
    <cfRule type="expression" dxfId="1072" priority="388">
      <formula>IF(RIGHT(TEXT(AI566,"0.#"),1)=".",TRUE,FALSE)</formula>
    </cfRule>
  </conditionalFormatting>
  <conditionalFormatting sqref="AI567">
    <cfRule type="expression" dxfId="1071" priority="385">
      <formula>IF(RIGHT(TEXT(AI567,"0.#"),1)=".",FALSE,TRUE)</formula>
    </cfRule>
    <cfRule type="expression" dxfId="1070" priority="386">
      <formula>IF(RIGHT(TEXT(AI567,"0.#"),1)=".",TRUE,FALSE)</formula>
    </cfRule>
  </conditionalFormatting>
  <conditionalFormatting sqref="AM573">
    <cfRule type="expression" dxfId="1069" priority="329">
      <formula>IF(RIGHT(TEXT(AM573,"0.#"),1)=".",FALSE,TRUE)</formula>
    </cfRule>
    <cfRule type="expression" dxfId="1068" priority="330">
      <formula>IF(RIGHT(TEXT(AM573,"0.#"),1)=".",TRUE,FALSE)</formula>
    </cfRule>
  </conditionalFormatting>
  <conditionalFormatting sqref="AM571">
    <cfRule type="expression" dxfId="1067" priority="333">
      <formula>IF(RIGHT(TEXT(AM571,"0.#"),1)=".",FALSE,TRUE)</formula>
    </cfRule>
    <cfRule type="expression" dxfId="1066" priority="334">
      <formula>IF(RIGHT(TEXT(AM571,"0.#"),1)=".",TRUE,FALSE)</formula>
    </cfRule>
  </conditionalFormatting>
  <conditionalFormatting sqref="AM572">
    <cfRule type="expression" dxfId="1065" priority="331">
      <formula>IF(RIGHT(TEXT(AM572,"0.#"),1)=".",FALSE,TRUE)</formula>
    </cfRule>
    <cfRule type="expression" dxfId="1064" priority="332">
      <formula>IF(RIGHT(TEXT(AM572,"0.#"),1)=".",TRUE,FALSE)</formula>
    </cfRule>
  </conditionalFormatting>
  <conditionalFormatting sqref="AI573">
    <cfRule type="expression" dxfId="1063" priority="323">
      <formula>IF(RIGHT(TEXT(AI573,"0.#"),1)=".",FALSE,TRUE)</formula>
    </cfRule>
    <cfRule type="expression" dxfId="1062" priority="324">
      <formula>IF(RIGHT(TEXT(AI573,"0.#"),1)=".",TRUE,FALSE)</formula>
    </cfRule>
  </conditionalFormatting>
  <conditionalFormatting sqref="AI571">
    <cfRule type="expression" dxfId="1061" priority="327">
      <formula>IF(RIGHT(TEXT(AI571,"0.#"),1)=".",FALSE,TRUE)</formula>
    </cfRule>
    <cfRule type="expression" dxfId="1060" priority="328">
      <formula>IF(RIGHT(TEXT(AI571,"0.#"),1)=".",TRUE,FALSE)</formula>
    </cfRule>
  </conditionalFormatting>
  <conditionalFormatting sqref="AI572">
    <cfRule type="expression" dxfId="1059" priority="325">
      <formula>IF(RIGHT(TEXT(AI572,"0.#"),1)=".",FALSE,TRUE)</formula>
    </cfRule>
    <cfRule type="expression" dxfId="1058" priority="326">
      <formula>IF(RIGHT(TEXT(AI572,"0.#"),1)=".",TRUE,FALSE)</formula>
    </cfRule>
  </conditionalFormatting>
  <conditionalFormatting sqref="AM578">
    <cfRule type="expression" dxfId="1057" priority="317">
      <formula>IF(RIGHT(TEXT(AM578,"0.#"),1)=".",FALSE,TRUE)</formula>
    </cfRule>
    <cfRule type="expression" dxfId="1056" priority="318">
      <formula>IF(RIGHT(TEXT(AM578,"0.#"),1)=".",TRUE,FALSE)</formula>
    </cfRule>
  </conditionalFormatting>
  <conditionalFormatting sqref="AM576">
    <cfRule type="expression" dxfId="1055" priority="321">
      <formula>IF(RIGHT(TEXT(AM576,"0.#"),1)=".",FALSE,TRUE)</formula>
    </cfRule>
    <cfRule type="expression" dxfId="1054" priority="322">
      <formula>IF(RIGHT(TEXT(AM576,"0.#"),1)=".",TRUE,FALSE)</formula>
    </cfRule>
  </conditionalFormatting>
  <conditionalFormatting sqref="AM577">
    <cfRule type="expression" dxfId="1053" priority="319">
      <formula>IF(RIGHT(TEXT(AM577,"0.#"),1)=".",FALSE,TRUE)</formula>
    </cfRule>
    <cfRule type="expression" dxfId="1052" priority="320">
      <formula>IF(RIGHT(TEXT(AM577,"0.#"),1)=".",TRUE,FALSE)</formula>
    </cfRule>
  </conditionalFormatting>
  <conditionalFormatting sqref="AI578">
    <cfRule type="expression" dxfId="1051" priority="311">
      <formula>IF(RIGHT(TEXT(AI578,"0.#"),1)=".",FALSE,TRUE)</formula>
    </cfRule>
    <cfRule type="expression" dxfId="1050" priority="312">
      <formula>IF(RIGHT(TEXT(AI578,"0.#"),1)=".",TRUE,FALSE)</formula>
    </cfRule>
  </conditionalFormatting>
  <conditionalFormatting sqref="AI576">
    <cfRule type="expression" dxfId="1049" priority="315">
      <formula>IF(RIGHT(TEXT(AI576,"0.#"),1)=".",FALSE,TRUE)</formula>
    </cfRule>
    <cfRule type="expression" dxfId="1048" priority="316">
      <formula>IF(RIGHT(TEXT(AI576,"0.#"),1)=".",TRUE,FALSE)</formula>
    </cfRule>
  </conditionalFormatting>
  <conditionalFormatting sqref="AI577">
    <cfRule type="expression" dxfId="1047" priority="313">
      <formula>IF(RIGHT(TEXT(AI577,"0.#"),1)=".",FALSE,TRUE)</formula>
    </cfRule>
    <cfRule type="expression" dxfId="1046" priority="314">
      <formula>IF(RIGHT(TEXT(AI577,"0.#"),1)=".",TRUE,FALSE)</formula>
    </cfRule>
  </conditionalFormatting>
  <conditionalFormatting sqref="AM583">
    <cfRule type="expression" dxfId="1045" priority="305">
      <formula>IF(RIGHT(TEXT(AM583,"0.#"),1)=".",FALSE,TRUE)</formula>
    </cfRule>
    <cfRule type="expression" dxfId="1044" priority="306">
      <formula>IF(RIGHT(TEXT(AM583,"0.#"),1)=".",TRUE,FALSE)</formula>
    </cfRule>
  </conditionalFormatting>
  <conditionalFormatting sqref="AM581">
    <cfRule type="expression" dxfId="1043" priority="309">
      <formula>IF(RIGHT(TEXT(AM581,"0.#"),1)=".",FALSE,TRUE)</formula>
    </cfRule>
    <cfRule type="expression" dxfId="1042" priority="310">
      <formula>IF(RIGHT(TEXT(AM581,"0.#"),1)=".",TRUE,FALSE)</formula>
    </cfRule>
  </conditionalFormatting>
  <conditionalFormatting sqref="AM582">
    <cfRule type="expression" dxfId="1041" priority="307">
      <formula>IF(RIGHT(TEXT(AM582,"0.#"),1)=".",FALSE,TRUE)</formula>
    </cfRule>
    <cfRule type="expression" dxfId="1040" priority="308">
      <formula>IF(RIGHT(TEXT(AM582,"0.#"),1)=".",TRUE,FALSE)</formula>
    </cfRule>
  </conditionalFormatting>
  <conditionalFormatting sqref="AI583">
    <cfRule type="expression" dxfId="1039" priority="299">
      <formula>IF(RIGHT(TEXT(AI583,"0.#"),1)=".",FALSE,TRUE)</formula>
    </cfRule>
    <cfRule type="expression" dxfId="1038" priority="300">
      <formula>IF(RIGHT(TEXT(AI583,"0.#"),1)=".",TRUE,FALSE)</formula>
    </cfRule>
  </conditionalFormatting>
  <conditionalFormatting sqref="AI581">
    <cfRule type="expression" dxfId="1037" priority="303">
      <formula>IF(RIGHT(TEXT(AI581,"0.#"),1)=".",FALSE,TRUE)</formula>
    </cfRule>
    <cfRule type="expression" dxfId="1036" priority="304">
      <formula>IF(RIGHT(TEXT(AI581,"0.#"),1)=".",TRUE,FALSE)</formula>
    </cfRule>
  </conditionalFormatting>
  <conditionalFormatting sqref="AI582">
    <cfRule type="expression" dxfId="1035" priority="301">
      <formula>IF(RIGHT(TEXT(AI582,"0.#"),1)=".",FALSE,TRUE)</formula>
    </cfRule>
    <cfRule type="expression" dxfId="1034" priority="302">
      <formula>IF(RIGHT(TEXT(AI582,"0.#"),1)=".",TRUE,FALSE)</formula>
    </cfRule>
  </conditionalFormatting>
  <conditionalFormatting sqref="AM548">
    <cfRule type="expression" dxfId="1033" priority="377">
      <formula>IF(RIGHT(TEXT(AM548,"0.#"),1)=".",FALSE,TRUE)</formula>
    </cfRule>
    <cfRule type="expression" dxfId="1032" priority="378">
      <formula>IF(RIGHT(TEXT(AM548,"0.#"),1)=".",TRUE,FALSE)</formula>
    </cfRule>
  </conditionalFormatting>
  <conditionalFormatting sqref="AM546">
    <cfRule type="expression" dxfId="1031" priority="381">
      <formula>IF(RIGHT(TEXT(AM546,"0.#"),1)=".",FALSE,TRUE)</formula>
    </cfRule>
    <cfRule type="expression" dxfId="1030" priority="382">
      <formula>IF(RIGHT(TEXT(AM546,"0.#"),1)=".",TRUE,FALSE)</formula>
    </cfRule>
  </conditionalFormatting>
  <conditionalFormatting sqref="AM547">
    <cfRule type="expression" dxfId="1029" priority="379">
      <formula>IF(RIGHT(TEXT(AM547,"0.#"),1)=".",FALSE,TRUE)</formula>
    </cfRule>
    <cfRule type="expression" dxfId="1028" priority="380">
      <formula>IF(RIGHT(TEXT(AM547,"0.#"),1)=".",TRUE,FALSE)</formula>
    </cfRule>
  </conditionalFormatting>
  <conditionalFormatting sqref="AI548">
    <cfRule type="expression" dxfId="1027" priority="371">
      <formula>IF(RIGHT(TEXT(AI548,"0.#"),1)=".",FALSE,TRUE)</formula>
    </cfRule>
    <cfRule type="expression" dxfId="1026" priority="372">
      <formula>IF(RIGHT(TEXT(AI548,"0.#"),1)=".",TRUE,FALSE)</formula>
    </cfRule>
  </conditionalFormatting>
  <conditionalFormatting sqref="AI546">
    <cfRule type="expression" dxfId="1025" priority="375">
      <formula>IF(RIGHT(TEXT(AI546,"0.#"),1)=".",FALSE,TRUE)</formula>
    </cfRule>
    <cfRule type="expression" dxfId="1024" priority="376">
      <formula>IF(RIGHT(TEXT(AI546,"0.#"),1)=".",TRUE,FALSE)</formula>
    </cfRule>
  </conditionalFormatting>
  <conditionalFormatting sqref="AI547">
    <cfRule type="expression" dxfId="1023" priority="373">
      <formula>IF(RIGHT(TEXT(AI547,"0.#"),1)=".",FALSE,TRUE)</formula>
    </cfRule>
    <cfRule type="expression" dxfId="1022" priority="374">
      <formula>IF(RIGHT(TEXT(AI547,"0.#"),1)=".",TRUE,FALSE)</formula>
    </cfRule>
  </conditionalFormatting>
  <conditionalFormatting sqref="AM553">
    <cfRule type="expression" dxfId="1021" priority="365">
      <formula>IF(RIGHT(TEXT(AM553,"0.#"),1)=".",FALSE,TRUE)</formula>
    </cfRule>
    <cfRule type="expression" dxfId="1020" priority="366">
      <formula>IF(RIGHT(TEXT(AM553,"0.#"),1)=".",TRUE,FALSE)</formula>
    </cfRule>
  </conditionalFormatting>
  <conditionalFormatting sqref="AM551">
    <cfRule type="expression" dxfId="1019" priority="369">
      <formula>IF(RIGHT(TEXT(AM551,"0.#"),1)=".",FALSE,TRUE)</formula>
    </cfRule>
    <cfRule type="expression" dxfId="1018" priority="370">
      <formula>IF(RIGHT(TEXT(AM551,"0.#"),1)=".",TRUE,FALSE)</formula>
    </cfRule>
  </conditionalFormatting>
  <conditionalFormatting sqref="AM552">
    <cfRule type="expression" dxfId="1017" priority="367">
      <formula>IF(RIGHT(TEXT(AM552,"0.#"),1)=".",FALSE,TRUE)</formula>
    </cfRule>
    <cfRule type="expression" dxfId="1016" priority="368">
      <formula>IF(RIGHT(TEXT(AM552,"0.#"),1)=".",TRUE,FALSE)</formula>
    </cfRule>
  </conditionalFormatting>
  <conditionalFormatting sqref="AI553">
    <cfRule type="expression" dxfId="1015" priority="359">
      <formula>IF(RIGHT(TEXT(AI553,"0.#"),1)=".",FALSE,TRUE)</formula>
    </cfRule>
    <cfRule type="expression" dxfId="1014" priority="360">
      <formula>IF(RIGHT(TEXT(AI553,"0.#"),1)=".",TRUE,FALSE)</formula>
    </cfRule>
  </conditionalFormatting>
  <conditionalFormatting sqref="AI551">
    <cfRule type="expression" dxfId="1013" priority="363">
      <formula>IF(RIGHT(TEXT(AI551,"0.#"),1)=".",FALSE,TRUE)</formula>
    </cfRule>
    <cfRule type="expression" dxfId="1012" priority="364">
      <formula>IF(RIGHT(TEXT(AI551,"0.#"),1)=".",TRUE,FALSE)</formula>
    </cfRule>
  </conditionalFormatting>
  <conditionalFormatting sqref="AI552">
    <cfRule type="expression" dxfId="1011" priority="361">
      <formula>IF(RIGHT(TEXT(AI552,"0.#"),1)=".",FALSE,TRUE)</formula>
    </cfRule>
    <cfRule type="expression" dxfId="1010" priority="362">
      <formula>IF(RIGHT(TEXT(AI552,"0.#"),1)=".",TRUE,FALSE)</formula>
    </cfRule>
  </conditionalFormatting>
  <conditionalFormatting sqref="AM558">
    <cfRule type="expression" dxfId="1009" priority="353">
      <formula>IF(RIGHT(TEXT(AM558,"0.#"),1)=".",FALSE,TRUE)</formula>
    </cfRule>
    <cfRule type="expression" dxfId="1008" priority="354">
      <formula>IF(RIGHT(TEXT(AM558,"0.#"),1)=".",TRUE,FALSE)</formula>
    </cfRule>
  </conditionalFormatting>
  <conditionalFormatting sqref="AM556">
    <cfRule type="expression" dxfId="1007" priority="357">
      <formula>IF(RIGHT(TEXT(AM556,"0.#"),1)=".",FALSE,TRUE)</formula>
    </cfRule>
    <cfRule type="expression" dxfId="1006" priority="358">
      <formula>IF(RIGHT(TEXT(AM556,"0.#"),1)=".",TRUE,FALSE)</formula>
    </cfRule>
  </conditionalFormatting>
  <conditionalFormatting sqref="AM557">
    <cfRule type="expression" dxfId="1005" priority="355">
      <formula>IF(RIGHT(TEXT(AM557,"0.#"),1)=".",FALSE,TRUE)</formula>
    </cfRule>
    <cfRule type="expression" dxfId="1004" priority="356">
      <formula>IF(RIGHT(TEXT(AM557,"0.#"),1)=".",TRUE,FALSE)</formula>
    </cfRule>
  </conditionalFormatting>
  <conditionalFormatting sqref="AI558">
    <cfRule type="expression" dxfId="1003" priority="347">
      <formula>IF(RIGHT(TEXT(AI558,"0.#"),1)=".",FALSE,TRUE)</formula>
    </cfRule>
    <cfRule type="expression" dxfId="1002" priority="348">
      <formula>IF(RIGHT(TEXT(AI558,"0.#"),1)=".",TRUE,FALSE)</formula>
    </cfRule>
  </conditionalFormatting>
  <conditionalFormatting sqref="AI556">
    <cfRule type="expression" dxfId="1001" priority="351">
      <formula>IF(RIGHT(TEXT(AI556,"0.#"),1)=".",FALSE,TRUE)</formula>
    </cfRule>
    <cfRule type="expression" dxfId="1000" priority="352">
      <formula>IF(RIGHT(TEXT(AI556,"0.#"),1)=".",TRUE,FALSE)</formula>
    </cfRule>
  </conditionalFormatting>
  <conditionalFormatting sqref="AI557">
    <cfRule type="expression" dxfId="999" priority="349">
      <formula>IF(RIGHT(TEXT(AI557,"0.#"),1)=".",FALSE,TRUE)</formula>
    </cfRule>
    <cfRule type="expression" dxfId="998" priority="350">
      <formula>IF(RIGHT(TEXT(AI557,"0.#"),1)=".",TRUE,FALSE)</formula>
    </cfRule>
  </conditionalFormatting>
  <conditionalFormatting sqref="AM563">
    <cfRule type="expression" dxfId="997" priority="341">
      <formula>IF(RIGHT(TEXT(AM563,"0.#"),1)=".",FALSE,TRUE)</formula>
    </cfRule>
    <cfRule type="expression" dxfId="996" priority="342">
      <formula>IF(RIGHT(TEXT(AM563,"0.#"),1)=".",TRUE,FALSE)</formula>
    </cfRule>
  </conditionalFormatting>
  <conditionalFormatting sqref="AM561">
    <cfRule type="expression" dxfId="995" priority="345">
      <formula>IF(RIGHT(TEXT(AM561,"0.#"),1)=".",FALSE,TRUE)</formula>
    </cfRule>
    <cfRule type="expression" dxfId="994" priority="346">
      <formula>IF(RIGHT(TEXT(AM561,"0.#"),1)=".",TRUE,FALSE)</formula>
    </cfRule>
  </conditionalFormatting>
  <conditionalFormatting sqref="AM562">
    <cfRule type="expression" dxfId="993" priority="343">
      <formula>IF(RIGHT(TEXT(AM562,"0.#"),1)=".",FALSE,TRUE)</formula>
    </cfRule>
    <cfRule type="expression" dxfId="992" priority="344">
      <formula>IF(RIGHT(TEXT(AM562,"0.#"),1)=".",TRUE,FALSE)</formula>
    </cfRule>
  </conditionalFormatting>
  <conditionalFormatting sqref="AI563">
    <cfRule type="expression" dxfId="991" priority="335">
      <formula>IF(RIGHT(TEXT(AI563,"0.#"),1)=".",FALSE,TRUE)</formula>
    </cfRule>
    <cfRule type="expression" dxfId="990" priority="336">
      <formula>IF(RIGHT(TEXT(AI563,"0.#"),1)=".",TRUE,FALSE)</formula>
    </cfRule>
  </conditionalFormatting>
  <conditionalFormatting sqref="AI561">
    <cfRule type="expression" dxfId="989" priority="339">
      <formula>IF(RIGHT(TEXT(AI561,"0.#"),1)=".",FALSE,TRUE)</formula>
    </cfRule>
    <cfRule type="expression" dxfId="988" priority="340">
      <formula>IF(RIGHT(TEXT(AI561,"0.#"),1)=".",TRUE,FALSE)</formula>
    </cfRule>
  </conditionalFormatting>
  <conditionalFormatting sqref="AI562">
    <cfRule type="expression" dxfId="987" priority="337">
      <formula>IF(RIGHT(TEXT(AI562,"0.#"),1)=".",FALSE,TRUE)</formula>
    </cfRule>
    <cfRule type="expression" dxfId="986" priority="338">
      <formula>IF(RIGHT(TEXT(AI562,"0.#"),1)=".",TRUE,FALSE)</formula>
    </cfRule>
  </conditionalFormatting>
  <conditionalFormatting sqref="AM597">
    <cfRule type="expression" dxfId="985" priority="293">
      <formula>IF(RIGHT(TEXT(AM597,"0.#"),1)=".",FALSE,TRUE)</formula>
    </cfRule>
    <cfRule type="expression" dxfId="984" priority="294">
      <formula>IF(RIGHT(TEXT(AM597,"0.#"),1)=".",TRUE,FALSE)</formula>
    </cfRule>
  </conditionalFormatting>
  <conditionalFormatting sqref="AM595">
    <cfRule type="expression" dxfId="983" priority="297">
      <formula>IF(RIGHT(TEXT(AM595,"0.#"),1)=".",FALSE,TRUE)</formula>
    </cfRule>
    <cfRule type="expression" dxfId="982" priority="298">
      <formula>IF(RIGHT(TEXT(AM595,"0.#"),1)=".",TRUE,FALSE)</formula>
    </cfRule>
  </conditionalFormatting>
  <conditionalFormatting sqref="AM596">
    <cfRule type="expression" dxfId="981" priority="295">
      <formula>IF(RIGHT(TEXT(AM596,"0.#"),1)=".",FALSE,TRUE)</formula>
    </cfRule>
    <cfRule type="expression" dxfId="980" priority="296">
      <formula>IF(RIGHT(TEXT(AM596,"0.#"),1)=".",TRUE,FALSE)</formula>
    </cfRule>
  </conditionalFormatting>
  <conditionalFormatting sqref="AI597">
    <cfRule type="expression" dxfId="979" priority="287">
      <formula>IF(RIGHT(TEXT(AI597,"0.#"),1)=".",FALSE,TRUE)</formula>
    </cfRule>
    <cfRule type="expression" dxfId="978" priority="288">
      <formula>IF(RIGHT(TEXT(AI597,"0.#"),1)=".",TRUE,FALSE)</formula>
    </cfRule>
  </conditionalFormatting>
  <conditionalFormatting sqref="AI595">
    <cfRule type="expression" dxfId="977" priority="291">
      <formula>IF(RIGHT(TEXT(AI595,"0.#"),1)=".",FALSE,TRUE)</formula>
    </cfRule>
    <cfRule type="expression" dxfId="976" priority="292">
      <formula>IF(RIGHT(TEXT(AI595,"0.#"),1)=".",TRUE,FALSE)</formula>
    </cfRule>
  </conditionalFormatting>
  <conditionalFormatting sqref="AI596">
    <cfRule type="expression" dxfId="975" priority="289">
      <formula>IF(RIGHT(TEXT(AI596,"0.#"),1)=".",FALSE,TRUE)</formula>
    </cfRule>
    <cfRule type="expression" dxfId="974" priority="290">
      <formula>IF(RIGHT(TEXT(AI596,"0.#"),1)=".",TRUE,FALSE)</formula>
    </cfRule>
  </conditionalFormatting>
  <conditionalFormatting sqref="AM622">
    <cfRule type="expression" dxfId="973" priority="281">
      <formula>IF(RIGHT(TEXT(AM622,"0.#"),1)=".",FALSE,TRUE)</formula>
    </cfRule>
    <cfRule type="expression" dxfId="972" priority="282">
      <formula>IF(RIGHT(TEXT(AM622,"0.#"),1)=".",TRUE,FALSE)</formula>
    </cfRule>
  </conditionalFormatting>
  <conditionalFormatting sqref="AM620">
    <cfRule type="expression" dxfId="971" priority="285">
      <formula>IF(RIGHT(TEXT(AM620,"0.#"),1)=".",FALSE,TRUE)</formula>
    </cfRule>
    <cfRule type="expression" dxfId="970" priority="286">
      <formula>IF(RIGHT(TEXT(AM620,"0.#"),1)=".",TRUE,FALSE)</formula>
    </cfRule>
  </conditionalFormatting>
  <conditionalFormatting sqref="AM621">
    <cfRule type="expression" dxfId="969" priority="283">
      <formula>IF(RIGHT(TEXT(AM621,"0.#"),1)=".",FALSE,TRUE)</formula>
    </cfRule>
    <cfRule type="expression" dxfId="968" priority="284">
      <formula>IF(RIGHT(TEXT(AM621,"0.#"),1)=".",TRUE,FALSE)</formula>
    </cfRule>
  </conditionalFormatting>
  <conditionalFormatting sqref="AI622">
    <cfRule type="expression" dxfId="967" priority="275">
      <formula>IF(RIGHT(TEXT(AI622,"0.#"),1)=".",FALSE,TRUE)</formula>
    </cfRule>
    <cfRule type="expression" dxfId="966" priority="276">
      <formula>IF(RIGHT(TEXT(AI622,"0.#"),1)=".",TRUE,FALSE)</formula>
    </cfRule>
  </conditionalFormatting>
  <conditionalFormatting sqref="AI620">
    <cfRule type="expression" dxfId="965" priority="279">
      <formula>IF(RIGHT(TEXT(AI620,"0.#"),1)=".",FALSE,TRUE)</formula>
    </cfRule>
    <cfRule type="expression" dxfId="964" priority="280">
      <formula>IF(RIGHT(TEXT(AI620,"0.#"),1)=".",TRUE,FALSE)</formula>
    </cfRule>
  </conditionalFormatting>
  <conditionalFormatting sqref="AI621">
    <cfRule type="expression" dxfId="963" priority="277">
      <formula>IF(RIGHT(TEXT(AI621,"0.#"),1)=".",FALSE,TRUE)</formula>
    </cfRule>
    <cfRule type="expression" dxfId="962" priority="278">
      <formula>IF(RIGHT(TEXT(AI621,"0.#"),1)=".",TRUE,FALSE)</formula>
    </cfRule>
  </conditionalFormatting>
  <conditionalFormatting sqref="AM627">
    <cfRule type="expression" dxfId="961" priority="221">
      <formula>IF(RIGHT(TEXT(AM627,"0.#"),1)=".",FALSE,TRUE)</formula>
    </cfRule>
    <cfRule type="expression" dxfId="960" priority="222">
      <formula>IF(RIGHT(TEXT(AM627,"0.#"),1)=".",TRUE,FALSE)</formula>
    </cfRule>
  </conditionalFormatting>
  <conditionalFormatting sqref="AM625">
    <cfRule type="expression" dxfId="959" priority="225">
      <formula>IF(RIGHT(TEXT(AM625,"0.#"),1)=".",FALSE,TRUE)</formula>
    </cfRule>
    <cfRule type="expression" dxfId="958" priority="226">
      <formula>IF(RIGHT(TEXT(AM625,"0.#"),1)=".",TRUE,FALSE)</formula>
    </cfRule>
  </conditionalFormatting>
  <conditionalFormatting sqref="AM626">
    <cfRule type="expression" dxfId="957" priority="223">
      <formula>IF(RIGHT(TEXT(AM626,"0.#"),1)=".",FALSE,TRUE)</formula>
    </cfRule>
    <cfRule type="expression" dxfId="956" priority="224">
      <formula>IF(RIGHT(TEXT(AM626,"0.#"),1)=".",TRUE,FALSE)</formula>
    </cfRule>
  </conditionalFormatting>
  <conditionalFormatting sqref="AI627">
    <cfRule type="expression" dxfId="955" priority="215">
      <formula>IF(RIGHT(TEXT(AI627,"0.#"),1)=".",FALSE,TRUE)</formula>
    </cfRule>
    <cfRule type="expression" dxfId="954" priority="216">
      <formula>IF(RIGHT(TEXT(AI627,"0.#"),1)=".",TRUE,FALSE)</formula>
    </cfRule>
  </conditionalFormatting>
  <conditionalFormatting sqref="AI625">
    <cfRule type="expression" dxfId="953" priority="219">
      <formula>IF(RIGHT(TEXT(AI625,"0.#"),1)=".",FALSE,TRUE)</formula>
    </cfRule>
    <cfRule type="expression" dxfId="952" priority="220">
      <formula>IF(RIGHT(TEXT(AI625,"0.#"),1)=".",TRUE,FALSE)</formula>
    </cfRule>
  </conditionalFormatting>
  <conditionalFormatting sqref="AI626">
    <cfRule type="expression" dxfId="951" priority="217">
      <formula>IF(RIGHT(TEXT(AI626,"0.#"),1)=".",FALSE,TRUE)</formula>
    </cfRule>
    <cfRule type="expression" dxfId="950" priority="218">
      <formula>IF(RIGHT(TEXT(AI626,"0.#"),1)=".",TRUE,FALSE)</formula>
    </cfRule>
  </conditionalFormatting>
  <conditionalFormatting sqref="AM632">
    <cfRule type="expression" dxfId="949" priority="209">
      <formula>IF(RIGHT(TEXT(AM632,"0.#"),1)=".",FALSE,TRUE)</formula>
    </cfRule>
    <cfRule type="expression" dxfId="948" priority="210">
      <formula>IF(RIGHT(TEXT(AM632,"0.#"),1)=".",TRUE,FALSE)</formula>
    </cfRule>
  </conditionalFormatting>
  <conditionalFormatting sqref="AM630">
    <cfRule type="expression" dxfId="947" priority="213">
      <formula>IF(RIGHT(TEXT(AM630,"0.#"),1)=".",FALSE,TRUE)</formula>
    </cfRule>
    <cfRule type="expression" dxfId="946" priority="214">
      <formula>IF(RIGHT(TEXT(AM630,"0.#"),1)=".",TRUE,FALSE)</formula>
    </cfRule>
  </conditionalFormatting>
  <conditionalFormatting sqref="AM631">
    <cfRule type="expression" dxfId="945" priority="211">
      <formula>IF(RIGHT(TEXT(AM631,"0.#"),1)=".",FALSE,TRUE)</formula>
    </cfRule>
    <cfRule type="expression" dxfId="944" priority="212">
      <formula>IF(RIGHT(TEXT(AM631,"0.#"),1)=".",TRUE,FALSE)</formula>
    </cfRule>
  </conditionalFormatting>
  <conditionalFormatting sqref="AI632">
    <cfRule type="expression" dxfId="943" priority="203">
      <formula>IF(RIGHT(TEXT(AI632,"0.#"),1)=".",FALSE,TRUE)</formula>
    </cfRule>
    <cfRule type="expression" dxfId="942" priority="204">
      <formula>IF(RIGHT(TEXT(AI632,"0.#"),1)=".",TRUE,FALSE)</formula>
    </cfRule>
  </conditionalFormatting>
  <conditionalFormatting sqref="AI630">
    <cfRule type="expression" dxfId="941" priority="207">
      <formula>IF(RIGHT(TEXT(AI630,"0.#"),1)=".",FALSE,TRUE)</formula>
    </cfRule>
    <cfRule type="expression" dxfId="940" priority="208">
      <formula>IF(RIGHT(TEXT(AI630,"0.#"),1)=".",TRUE,FALSE)</formula>
    </cfRule>
  </conditionalFormatting>
  <conditionalFormatting sqref="AI631">
    <cfRule type="expression" dxfId="939" priority="205">
      <formula>IF(RIGHT(TEXT(AI631,"0.#"),1)=".",FALSE,TRUE)</formula>
    </cfRule>
    <cfRule type="expression" dxfId="938" priority="206">
      <formula>IF(RIGHT(TEXT(AI631,"0.#"),1)=".",TRUE,FALSE)</formula>
    </cfRule>
  </conditionalFormatting>
  <conditionalFormatting sqref="AM637">
    <cfRule type="expression" dxfId="937" priority="197">
      <formula>IF(RIGHT(TEXT(AM637,"0.#"),1)=".",FALSE,TRUE)</formula>
    </cfRule>
    <cfRule type="expression" dxfId="936" priority="198">
      <formula>IF(RIGHT(TEXT(AM637,"0.#"),1)=".",TRUE,FALSE)</formula>
    </cfRule>
  </conditionalFormatting>
  <conditionalFormatting sqref="AM635">
    <cfRule type="expression" dxfId="935" priority="201">
      <formula>IF(RIGHT(TEXT(AM635,"0.#"),1)=".",FALSE,TRUE)</formula>
    </cfRule>
    <cfRule type="expression" dxfId="934" priority="202">
      <formula>IF(RIGHT(TEXT(AM635,"0.#"),1)=".",TRUE,FALSE)</formula>
    </cfRule>
  </conditionalFormatting>
  <conditionalFormatting sqref="AM636">
    <cfRule type="expression" dxfId="933" priority="199">
      <formula>IF(RIGHT(TEXT(AM636,"0.#"),1)=".",FALSE,TRUE)</formula>
    </cfRule>
    <cfRule type="expression" dxfId="932" priority="200">
      <formula>IF(RIGHT(TEXT(AM636,"0.#"),1)=".",TRUE,FALSE)</formula>
    </cfRule>
  </conditionalFormatting>
  <conditionalFormatting sqref="AI637">
    <cfRule type="expression" dxfId="931" priority="191">
      <formula>IF(RIGHT(TEXT(AI637,"0.#"),1)=".",FALSE,TRUE)</formula>
    </cfRule>
    <cfRule type="expression" dxfId="930" priority="192">
      <formula>IF(RIGHT(TEXT(AI637,"0.#"),1)=".",TRUE,FALSE)</formula>
    </cfRule>
  </conditionalFormatting>
  <conditionalFormatting sqref="AI635">
    <cfRule type="expression" dxfId="929" priority="195">
      <formula>IF(RIGHT(TEXT(AI635,"0.#"),1)=".",FALSE,TRUE)</formula>
    </cfRule>
    <cfRule type="expression" dxfId="928" priority="196">
      <formula>IF(RIGHT(TEXT(AI635,"0.#"),1)=".",TRUE,FALSE)</formula>
    </cfRule>
  </conditionalFormatting>
  <conditionalFormatting sqref="AI636">
    <cfRule type="expression" dxfId="927" priority="193">
      <formula>IF(RIGHT(TEXT(AI636,"0.#"),1)=".",FALSE,TRUE)</formula>
    </cfRule>
    <cfRule type="expression" dxfId="926" priority="194">
      <formula>IF(RIGHT(TEXT(AI636,"0.#"),1)=".",TRUE,FALSE)</formula>
    </cfRule>
  </conditionalFormatting>
  <conditionalFormatting sqref="AM602">
    <cfRule type="expression" dxfId="925" priority="269">
      <formula>IF(RIGHT(TEXT(AM602,"0.#"),1)=".",FALSE,TRUE)</formula>
    </cfRule>
    <cfRule type="expression" dxfId="924" priority="270">
      <formula>IF(RIGHT(TEXT(AM602,"0.#"),1)=".",TRUE,FALSE)</formula>
    </cfRule>
  </conditionalFormatting>
  <conditionalFormatting sqref="AM600">
    <cfRule type="expression" dxfId="923" priority="273">
      <formula>IF(RIGHT(TEXT(AM600,"0.#"),1)=".",FALSE,TRUE)</formula>
    </cfRule>
    <cfRule type="expression" dxfId="922" priority="274">
      <formula>IF(RIGHT(TEXT(AM600,"0.#"),1)=".",TRUE,FALSE)</formula>
    </cfRule>
  </conditionalFormatting>
  <conditionalFormatting sqref="AM601">
    <cfRule type="expression" dxfId="921" priority="271">
      <formula>IF(RIGHT(TEXT(AM601,"0.#"),1)=".",FALSE,TRUE)</formula>
    </cfRule>
    <cfRule type="expression" dxfId="920" priority="272">
      <formula>IF(RIGHT(TEXT(AM601,"0.#"),1)=".",TRUE,FALSE)</formula>
    </cfRule>
  </conditionalFormatting>
  <conditionalFormatting sqref="AI602">
    <cfRule type="expression" dxfId="919" priority="263">
      <formula>IF(RIGHT(TEXT(AI602,"0.#"),1)=".",FALSE,TRUE)</formula>
    </cfRule>
    <cfRule type="expression" dxfId="918" priority="264">
      <formula>IF(RIGHT(TEXT(AI602,"0.#"),1)=".",TRUE,FALSE)</formula>
    </cfRule>
  </conditionalFormatting>
  <conditionalFormatting sqref="AI600">
    <cfRule type="expression" dxfId="917" priority="267">
      <formula>IF(RIGHT(TEXT(AI600,"0.#"),1)=".",FALSE,TRUE)</formula>
    </cfRule>
    <cfRule type="expression" dxfId="916" priority="268">
      <formula>IF(RIGHT(TEXT(AI600,"0.#"),1)=".",TRUE,FALSE)</formula>
    </cfRule>
  </conditionalFormatting>
  <conditionalFormatting sqref="AI601">
    <cfRule type="expression" dxfId="915" priority="265">
      <formula>IF(RIGHT(TEXT(AI601,"0.#"),1)=".",FALSE,TRUE)</formula>
    </cfRule>
    <cfRule type="expression" dxfId="914" priority="266">
      <formula>IF(RIGHT(TEXT(AI601,"0.#"),1)=".",TRUE,FALSE)</formula>
    </cfRule>
  </conditionalFormatting>
  <conditionalFormatting sqref="AM607">
    <cfRule type="expression" dxfId="913" priority="257">
      <formula>IF(RIGHT(TEXT(AM607,"0.#"),1)=".",FALSE,TRUE)</formula>
    </cfRule>
    <cfRule type="expression" dxfId="912" priority="258">
      <formula>IF(RIGHT(TEXT(AM607,"0.#"),1)=".",TRUE,FALSE)</formula>
    </cfRule>
  </conditionalFormatting>
  <conditionalFormatting sqref="AM605">
    <cfRule type="expression" dxfId="911" priority="261">
      <formula>IF(RIGHT(TEXT(AM605,"0.#"),1)=".",FALSE,TRUE)</formula>
    </cfRule>
    <cfRule type="expression" dxfId="910" priority="262">
      <formula>IF(RIGHT(TEXT(AM605,"0.#"),1)=".",TRUE,FALSE)</formula>
    </cfRule>
  </conditionalFormatting>
  <conditionalFormatting sqref="AM606">
    <cfRule type="expression" dxfId="909" priority="259">
      <formula>IF(RIGHT(TEXT(AM606,"0.#"),1)=".",FALSE,TRUE)</formula>
    </cfRule>
    <cfRule type="expression" dxfId="908" priority="260">
      <formula>IF(RIGHT(TEXT(AM606,"0.#"),1)=".",TRUE,FALSE)</formula>
    </cfRule>
  </conditionalFormatting>
  <conditionalFormatting sqref="AI607">
    <cfRule type="expression" dxfId="907" priority="251">
      <formula>IF(RIGHT(TEXT(AI607,"0.#"),1)=".",FALSE,TRUE)</formula>
    </cfRule>
    <cfRule type="expression" dxfId="906" priority="252">
      <formula>IF(RIGHT(TEXT(AI607,"0.#"),1)=".",TRUE,FALSE)</formula>
    </cfRule>
  </conditionalFormatting>
  <conditionalFormatting sqref="AI605">
    <cfRule type="expression" dxfId="905" priority="255">
      <formula>IF(RIGHT(TEXT(AI605,"0.#"),1)=".",FALSE,TRUE)</formula>
    </cfRule>
    <cfRule type="expression" dxfId="904" priority="256">
      <formula>IF(RIGHT(TEXT(AI605,"0.#"),1)=".",TRUE,FALSE)</formula>
    </cfRule>
  </conditionalFormatting>
  <conditionalFormatting sqref="AI606">
    <cfRule type="expression" dxfId="903" priority="253">
      <formula>IF(RIGHT(TEXT(AI606,"0.#"),1)=".",FALSE,TRUE)</formula>
    </cfRule>
    <cfRule type="expression" dxfId="902" priority="254">
      <formula>IF(RIGHT(TEXT(AI606,"0.#"),1)=".",TRUE,FALSE)</formula>
    </cfRule>
  </conditionalFormatting>
  <conditionalFormatting sqref="AM612">
    <cfRule type="expression" dxfId="901" priority="245">
      <formula>IF(RIGHT(TEXT(AM612,"0.#"),1)=".",FALSE,TRUE)</formula>
    </cfRule>
    <cfRule type="expression" dxfId="900" priority="246">
      <formula>IF(RIGHT(TEXT(AM612,"0.#"),1)=".",TRUE,FALSE)</formula>
    </cfRule>
  </conditionalFormatting>
  <conditionalFormatting sqref="AM610">
    <cfRule type="expression" dxfId="899" priority="249">
      <formula>IF(RIGHT(TEXT(AM610,"0.#"),1)=".",FALSE,TRUE)</formula>
    </cfRule>
    <cfRule type="expression" dxfId="898" priority="250">
      <formula>IF(RIGHT(TEXT(AM610,"0.#"),1)=".",TRUE,FALSE)</formula>
    </cfRule>
  </conditionalFormatting>
  <conditionalFormatting sqref="AM611">
    <cfRule type="expression" dxfId="897" priority="247">
      <formula>IF(RIGHT(TEXT(AM611,"0.#"),1)=".",FALSE,TRUE)</formula>
    </cfRule>
    <cfRule type="expression" dxfId="896" priority="248">
      <formula>IF(RIGHT(TEXT(AM611,"0.#"),1)=".",TRUE,FALSE)</formula>
    </cfRule>
  </conditionalFormatting>
  <conditionalFormatting sqref="AI612">
    <cfRule type="expression" dxfId="895" priority="239">
      <formula>IF(RIGHT(TEXT(AI612,"0.#"),1)=".",FALSE,TRUE)</formula>
    </cfRule>
    <cfRule type="expression" dxfId="894" priority="240">
      <formula>IF(RIGHT(TEXT(AI612,"0.#"),1)=".",TRUE,FALSE)</formula>
    </cfRule>
  </conditionalFormatting>
  <conditionalFormatting sqref="AI610">
    <cfRule type="expression" dxfId="893" priority="243">
      <formula>IF(RIGHT(TEXT(AI610,"0.#"),1)=".",FALSE,TRUE)</formula>
    </cfRule>
    <cfRule type="expression" dxfId="892" priority="244">
      <formula>IF(RIGHT(TEXT(AI610,"0.#"),1)=".",TRUE,FALSE)</formula>
    </cfRule>
  </conditionalFormatting>
  <conditionalFormatting sqref="AI611">
    <cfRule type="expression" dxfId="891" priority="241">
      <formula>IF(RIGHT(TEXT(AI611,"0.#"),1)=".",FALSE,TRUE)</formula>
    </cfRule>
    <cfRule type="expression" dxfId="890" priority="242">
      <formula>IF(RIGHT(TEXT(AI611,"0.#"),1)=".",TRUE,FALSE)</formula>
    </cfRule>
  </conditionalFormatting>
  <conditionalFormatting sqref="AM617">
    <cfRule type="expression" dxfId="889" priority="233">
      <formula>IF(RIGHT(TEXT(AM617,"0.#"),1)=".",FALSE,TRUE)</formula>
    </cfRule>
    <cfRule type="expression" dxfId="888" priority="234">
      <formula>IF(RIGHT(TEXT(AM617,"0.#"),1)=".",TRUE,FALSE)</formula>
    </cfRule>
  </conditionalFormatting>
  <conditionalFormatting sqref="AM615">
    <cfRule type="expression" dxfId="887" priority="237">
      <formula>IF(RIGHT(TEXT(AM615,"0.#"),1)=".",FALSE,TRUE)</formula>
    </cfRule>
    <cfRule type="expression" dxfId="886" priority="238">
      <formula>IF(RIGHT(TEXT(AM615,"0.#"),1)=".",TRUE,FALSE)</formula>
    </cfRule>
  </conditionalFormatting>
  <conditionalFormatting sqref="AM616">
    <cfRule type="expression" dxfId="885" priority="235">
      <formula>IF(RIGHT(TEXT(AM616,"0.#"),1)=".",FALSE,TRUE)</formula>
    </cfRule>
    <cfRule type="expression" dxfId="884" priority="236">
      <formula>IF(RIGHT(TEXT(AM616,"0.#"),1)=".",TRUE,FALSE)</formula>
    </cfRule>
  </conditionalFormatting>
  <conditionalFormatting sqref="AI617">
    <cfRule type="expression" dxfId="883" priority="227">
      <formula>IF(RIGHT(TEXT(AI617,"0.#"),1)=".",FALSE,TRUE)</formula>
    </cfRule>
    <cfRule type="expression" dxfId="882" priority="228">
      <formula>IF(RIGHT(TEXT(AI617,"0.#"),1)=".",TRUE,FALSE)</formula>
    </cfRule>
  </conditionalFormatting>
  <conditionalFormatting sqref="AI615">
    <cfRule type="expression" dxfId="881" priority="231">
      <formula>IF(RIGHT(TEXT(AI615,"0.#"),1)=".",FALSE,TRUE)</formula>
    </cfRule>
    <cfRule type="expression" dxfId="880" priority="232">
      <formula>IF(RIGHT(TEXT(AI615,"0.#"),1)=".",TRUE,FALSE)</formula>
    </cfRule>
  </conditionalFormatting>
  <conditionalFormatting sqref="AI616">
    <cfRule type="expression" dxfId="879" priority="229">
      <formula>IF(RIGHT(TEXT(AI616,"0.#"),1)=".",FALSE,TRUE)</formula>
    </cfRule>
    <cfRule type="expression" dxfId="878" priority="230">
      <formula>IF(RIGHT(TEXT(AI616,"0.#"),1)=".",TRUE,FALSE)</formula>
    </cfRule>
  </conditionalFormatting>
  <conditionalFormatting sqref="AM651">
    <cfRule type="expression" dxfId="877" priority="185">
      <formula>IF(RIGHT(TEXT(AM651,"0.#"),1)=".",FALSE,TRUE)</formula>
    </cfRule>
    <cfRule type="expression" dxfId="876" priority="186">
      <formula>IF(RIGHT(TEXT(AM651,"0.#"),1)=".",TRUE,FALSE)</formula>
    </cfRule>
  </conditionalFormatting>
  <conditionalFormatting sqref="AM649">
    <cfRule type="expression" dxfId="875" priority="189">
      <formula>IF(RIGHT(TEXT(AM649,"0.#"),1)=".",FALSE,TRUE)</formula>
    </cfRule>
    <cfRule type="expression" dxfId="874" priority="190">
      <formula>IF(RIGHT(TEXT(AM649,"0.#"),1)=".",TRUE,FALSE)</formula>
    </cfRule>
  </conditionalFormatting>
  <conditionalFormatting sqref="AM650">
    <cfRule type="expression" dxfId="873" priority="187">
      <formula>IF(RIGHT(TEXT(AM650,"0.#"),1)=".",FALSE,TRUE)</formula>
    </cfRule>
    <cfRule type="expression" dxfId="872" priority="188">
      <formula>IF(RIGHT(TEXT(AM650,"0.#"),1)=".",TRUE,FALSE)</formula>
    </cfRule>
  </conditionalFormatting>
  <conditionalFormatting sqref="AI651">
    <cfRule type="expression" dxfId="871" priority="179">
      <formula>IF(RIGHT(TEXT(AI651,"0.#"),1)=".",FALSE,TRUE)</formula>
    </cfRule>
    <cfRule type="expression" dxfId="870" priority="180">
      <formula>IF(RIGHT(TEXT(AI651,"0.#"),1)=".",TRUE,FALSE)</formula>
    </cfRule>
  </conditionalFormatting>
  <conditionalFormatting sqref="AI649">
    <cfRule type="expression" dxfId="869" priority="183">
      <formula>IF(RIGHT(TEXT(AI649,"0.#"),1)=".",FALSE,TRUE)</formula>
    </cfRule>
    <cfRule type="expression" dxfId="868" priority="184">
      <formula>IF(RIGHT(TEXT(AI649,"0.#"),1)=".",TRUE,FALSE)</formula>
    </cfRule>
  </conditionalFormatting>
  <conditionalFormatting sqref="AI650">
    <cfRule type="expression" dxfId="867" priority="181">
      <formula>IF(RIGHT(TEXT(AI650,"0.#"),1)=".",FALSE,TRUE)</formula>
    </cfRule>
    <cfRule type="expression" dxfId="866" priority="182">
      <formula>IF(RIGHT(TEXT(AI650,"0.#"),1)=".",TRUE,FALSE)</formula>
    </cfRule>
  </conditionalFormatting>
  <conditionalFormatting sqref="AM676">
    <cfRule type="expression" dxfId="865" priority="173">
      <formula>IF(RIGHT(TEXT(AM676,"0.#"),1)=".",FALSE,TRUE)</formula>
    </cfRule>
    <cfRule type="expression" dxfId="864" priority="174">
      <formula>IF(RIGHT(TEXT(AM676,"0.#"),1)=".",TRUE,FALSE)</formula>
    </cfRule>
  </conditionalFormatting>
  <conditionalFormatting sqref="AM674">
    <cfRule type="expression" dxfId="863" priority="177">
      <formula>IF(RIGHT(TEXT(AM674,"0.#"),1)=".",FALSE,TRUE)</formula>
    </cfRule>
    <cfRule type="expression" dxfId="862" priority="178">
      <formula>IF(RIGHT(TEXT(AM674,"0.#"),1)=".",TRUE,FALSE)</formula>
    </cfRule>
  </conditionalFormatting>
  <conditionalFormatting sqref="AM675">
    <cfRule type="expression" dxfId="861" priority="175">
      <formula>IF(RIGHT(TEXT(AM675,"0.#"),1)=".",FALSE,TRUE)</formula>
    </cfRule>
    <cfRule type="expression" dxfId="860" priority="176">
      <formula>IF(RIGHT(TEXT(AM675,"0.#"),1)=".",TRUE,FALSE)</formula>
    </cfRule>
  </conditionalFormatting>
  <conditionalFormatting sqref="AI676">
    <cfRule type="expression" dxfId="859" priority="167">
      <formula>IF(RIGHT(TEXT(AI676,"0.#"),1)=".",FALSE,TRUE)</formula>
    </cfRule>
    <cfRule type="expression" dxfId="858" priority="168">
      <formula>IF(RIGHT(TEXT(AI676,"0.#"),1)=".",TRUE,FALSE)</formula>
    </cfRule>
  </conditionalFormatting>
  <conditionalFormatting sqref="AI674">
    <cfRule type="expression" dxfId="857" priority="171">
      <formula>IF(RIGHT(TEXT(AI674,"0.#"),1)=".",FALSE,TRUE)</formula>
    </cfRule>
    <cfRule type="expression" dxfId="856" priority="172">
      <formula>IF(RIGHT(TEXT(AI674,"0.#"),1)=".",TRUE,FALSE)</formula>
    </cfRule>
  </conditionalFormatting>
  <conditionalFormatting sqref="AI675">
    <cfRule type="expression" dxfId="855" priority="169">
      <formula>IF(RIGHT(TEXT(AI675,"0.#"),1)=".",FALSE,TRUE)</formula>
    </cfRule>
    <cfRule type="expression" dxfId="854" priority="170">
      <formula>IF(RIGHT(TEXT(AI675,"0.#"),1)=".",TRUE,FALSE)</formula>
    </cfRule>
  </conditionalFormatting>
  <conditionalFormatting sqref="AM681">
    <cfRule type="expression" dxfId="853" priority="113">
      <formula>IF(RIGHT(TEXT(AM681,"0.#"),1)=".",FALSE,TRUE)</formula>
    </cfRule>
    <cfRule type="expression" dxfId="852" priority="114">
      <formula>IF(RIGHT(TEXT(AM681,"0.#"),1)=".",TRUE,FALSE)</formula>
    </cfRule>
  </conditionalFormatting>
  <conditionalFormatting sqref="AM679">
    <cfRule type="expression" dxfId="851" priority="117">
      <formula>IF(RIGHT(TEXT(AM679,"0.#"),1)=".",FALSE,TRUE)</formula>
    </cfRule>
    <cfRule type="expression" dxfId="850" priority="118">
      <formula>IF(RIGHT(TEXT(AM679,"0.#"),1)=".",TRUE,FALSE)</formula>
    </cfRule>
  </conditionalFormatting>
  <conditionalFormatting sqref="AM680">
    <cfRule type="expression" dxfId="849" priority="115">
      <formula>IF(RIGHT(TEXT(AM680,"0.#"),1)=".",FALSE,TRUE)</formula>
    </cfRule>
    <cfRule type="expression" dxfId="848" priority="116">
      <formula>IF(RIGHT(TEXT(AM680,"0.#"),1)=".",TRUE,FALSE)</formula>
    </cfRule>
  </conditionalFormatting>
  <conditionalFormatting sqref="AI681">
    <cfRule type="expression" dxfId="847" priority="107">
      <formula>IF(RIGHT(TEXT(AI681,"0.#"),1)=".",FALSE,TRUE)</formula>
    </cfRule>
    <cfRule type="expression" dxfId="846" priority="108">
      <formula>IF(RIGHT(TEXT(AI681,"0.#"),1)=".",TRUE,FALSE)</formula>
    </cfRule>
  </conditionalFormatting>
  <conditionalFormatting sqref="AI679">
    <cfRule type="expression" dxfId="845" priority="111">
      <formula>IF(RIGHT(TEXT(AI679,"0.#"),1)=".",FALSE,TRUE)</formula>
    </cfRule>
    <cfRule type="expression" dxfId="844" priority="112">
      <formula>IF(RIGHT(TEXT(AI679,"0.#"),1)=".",TRUE,FALSE)</formula>
    </cfRule>
  </conditionalFormatting>
  <conditionalFormatting sqref="AI680">
    <cfRule type="expression" dxfId="843" priority="109">
      <formula>IF(RIGHT(TEXT(AI680,"0.#"),1)=".",FALSE,TRUE)</formula>
    </cfRule>
    <cfRule type="expression" dxfId="842" priority="110">
      <formula>IF(RIGHT(TEXT(AI680,"0.#"),1)=".",TRUE,FALSE)</formula>
    </cfRule>
  </conditionalFormatting>
  <conditionalFormatting sqref="AM686">
    <cfRule type="expression" dxfId="841" priority="101">
      <formula>IF(RIGHT(TEXT(AM686,"0.#"),1)=".",FALSE,TRUE)</formula>
    </cfRule>
    <cfRule type="expression" dxfId="840" priority="102">
      <formula>IF(RIGHT(TEXT(AM686,"0.#"),1)=".",TRUE,FALSE)</formula>
    </cfRule>
  </conditionalFormatting>
  <conditionalFormatting sqref="AM684">
    <cfRule type="expression" dxfId="839" priority="105">
      <formula>IF(RIGHT(TEXT(AM684,"0.#"),1)=".",FALSE,TRUE)</formula>
    </cfRule>
    <cfRule type="expression" dxfId="838" priority="106">
      <formula>IF(RIGHT(TEXT(AM684,"0.#"),1)=".",TRUE,FALSE)</formula>
    </cfRule>
  </conditionalFormatting>
  <conditionalFormatting sqref="AM685">
    <cfRule type="expression" dxfId="837" priority="103">
      <formula>IF(RIGHT(TEXT(AM685,"0.#"),1)=".",FALSE,TRUE)</formula>
    </cfRule>
    <cfRule type="expression" dxfId="836" priority="104">
      <formula>IF(RIGHT(TEXT(AM685,"0.#"),1)=".",TRUE,FALSE)</formula>
    </cfRule>
  </conditionalFormatting>
  <conditionalFormatting sqref="AI686">
    <cfRule type="expression" dxfId="835" priority="95">
      <formula>IF(RIGHT(TEXT(AI686,"0.#"),1)=".",FALSE,TRUE)</formula>
    </cfRule>
    <cfRule type="expression" dxfId="834" priority="96">
      <formula>IF(RIGHT(TEXT(AI686,"0.#"),1)=".",TRUE,FALSE)</formula>
    </cfRule>
  </conditionalFormatting>
  <conditionalFormatting sqref="AI684">
    <cfRule type="expression" dxfId="833" priority="99">
      <formula>IF(RIGHT(TEXT(AI684,"0.#"),1)=".",FALSE,TRUE)</formula>
    </cfRule>
    <cfRule type="expression" dxfId="832" priority="100">
      <formula>IF(RIGHT(TEXT(AI684,"0.#"),1)=".",TRUE,FALSE)</formula>
    </cfRule>
  </conditionalFormatting>
  <conditionalFormatting sqref="AI685">
    <cfRule type="expression" dxfId="831" priority="97">
      <formula>IF(RIGHT(TEXT(AI685,"0.#"),1)=".",FALSE,TRUE)</formula>
    </cfRule>
    <cfRule type="expression" dxfId="830" priority="98">
      <formula>IF(RIGHT(TEXT(AI685,"0.#"),1)=".",TRUE,FALSE)</formula>
    </cfRule>
  </conditionalFormatting>
  <conditionalFormatting sqref="AM691">
    <cfRule type="expression" dxfId="829" priority="89">
      <formula>IF(RIGHT(TEXT(AM691,"0.#"),1)=".",FALSE,TRUE)</formula>
    </cfRule>
    <cfRule type="expression" dxfId="828" priority="90">
      <formula>IF(RIGHT(TEXT(AM691,"0.#"),1)=".",TRUE,FALSE)</formula>
    </cfRule>
  </conditionalFormatting>
  <conditionalFormatting sqref="AM689">
    <cfRule type="expression" dxfId="827" priority="93">
      <formula>IF(RIGHT(TEXT(AM689,"0.#"),1)=".",FALSE,TRUE)</formula>
    </cfRule>
    <cfRule type="expression" dxfId="826" priority="94">
      <formula>IF(RIGHT(TEXT(AM689,"0.#"),1)=".",TRUE,FALSE)</formula>
    </cfRule>
  </conditionalFormatting>
  <conditionalFormatting sqref="AM690">
    <cfRule type="expression" dxfId="825" priority="91">
      <formula>IF(RIGHT(TEXT(AM690,"0.#"),1)=".",FALSE,TRUE)</formula>
    </cfRule>
    <cfRule type="expression" dxfId="824" priority="92">
      <formula>IF(RIGHT(TEXT(AM690,"0.#"),1)=".",TRUE,FALSE)</formula>
    </cfRule>
  </conditionalFormatting>
  <conditionalFormatting sqref="AI691">
    <cfRule type="expression" dxfId="823" priority="83">
      <formula>IF(RIGHT(TEXT(AI691,"0.#"),1)=".",FALSE,TRUE)</formula>
    </cfRule>
    <cfRule type="expression" dxfId="822" priority="84">
      <formula>IF(RIGHT(TEXT(AI691,"0.#"),1)=".",TRUE,FALSE)</formula>
    </cfRule>
  </conditionalFormatting>
  <conditionalFormatting sqref="AI689">
    <cfRule type="expression" dxfId="821" priority="87">
      <formula>IF(RIGHT(TEXT(AI689,"0.#"),1)=".",FALSE,TRUE)</formula>
    </cfRule>
    <cfRule type="expression" dxfId="820" priority="88">
      <formula>IF(RIGHT(TEXT(AI689,"0.#"),1)=".",TRUE,FALSE)</formula>
    </cfRule>
  </conditionalFormatting>
  <conditionalFormatting sqref="AI690">
    <cfRule type="expression" dxfId="819" priority="85">
      <formula>IF(RIGHT(TEXT(AI690,"0.#"),1)=".",FALSE,TRUE)</formula>
    </cfRule>
    <cfRule type="expression" dxfId="818" priority="86">
      <formula>IF(RIGHT(TEXT(AI690,"0.#"),1)=".",TRUE,FALSE)</formula>
    </cfRule>
  </conditionalFormatting>
  <conditionalFormatting sqref="AM656">
    <cfRule type="expression" dxfId="817" priority="161">
      <formula>IF(RIGHT(TEXT(AM656,"0.#"),1)=".",FALSE,TRUE)</formula>
    </cfRule>
    <cfRule type="expression" dxfId="816" priority="162">
      <formula>IF(RIGHT(TEXT(AM656,"0.#"),1)=".",TRUE,FALSE)</formula>
    </cfRule>
  </conditionalFormatting>
  <conditionalFormatting sqref="AM654">
    <cfRule type="expression" dxfId="815" priority="165">
      <formula>IF(RIGHT(TEXT(AM654,"0.#"),1)=".",FALSE,TRUE)</formula>
    </cfRule>
    <cfRule type="expression" dxfId="814" priority="166">
      <formula>IF(RIGHT(TEXT(AM654,"0.#"),1)=".",TRUE,FALSE)</formula>
    </cfRule>
  </conditionalFormatting>
  <conditionalFormatting sqref="AM655">
    <cfRule type="expression" dxfId="813" priority="163">
      <formula>IF(RIGHT(TEXT(AM655,"0.#"),1)=".",FALSE,TRUE)</formula>
    </cfRule>
    <cfRule type="expression" dxfId="812" priority="164">
      <formula>IF(RIGHT(TEXT(AM655,"0.#"),1)=".",TRUE,FALSE)</formula>
    </cfRule>
  </conditionalFormatting>
  <conditionalFormatting sqref="AI656">
    <cfRule type="expression" dxfId="811" priority="155">
      <formula>IF(RIGHT(TEXT(AI656,"0.#"),1)=".",FALSE,TRUE)</formula>
    </cfRule>
    <cfRule type="expression" dxfId="810" priority="156">
      <formula>IF(RIGHT(TEXT(AI656,"0.#"),1)=".",TRUE,FALSE)</formula>
    </cfRule>
  </conditionalFormatting>
  <conditionalFormatting sqref="AI654">
    <cfRule type="expression" dxfId="809" priority="159">
      <formula>IF(RIGHT(TEXT(AI654,"0.#"),1)=".",FALSE,TRUE)</formula>
    </cfRule>
    <cfRule type="expression" dxfId="808" priority="160">
      <formula>IF(RIGHT(TEXT(AI654,"0.#"),1)=".",TRUE,FALSE)</formula>
    </cfRule>
  </conditionalFormatting>
  <conditionalFormatting sqref="AI655">
    <cfRule type="expression" dxfId="807" priority="157">
      <formula>IF(RIGHT(TEXT(AI655,"0.#"),1)=".",FALSE,TRUE)</formula>
    </cfRule>
    <cfRule type="expression" dxfId="806" priority="158">
      <formula>IF(RIGHT(TEXT(AI655,"0.#"),1)=".",TRUE,FALSE)</formula>
    </cfRule>
  </conditionalFormatting>
  <conditionalFormatting sqref="AM661">
    <cfRule type="expression" dxfId="805" priority="149">
      <formula>IF(RIGHT(TEXT(AM661,"0.#"),1)=".",FALSE,TRUE)</formula>
    </cfRule>
    <cfRule type="expression" dxfId="804" priority="150">
      <formula>IF(RIGHT(TEXT(AM661,"0.#"),1)=".",TRUE,FALSE)</formula>
    </cfRule>
  </conditionalFormatting>
  <conditionalFormatting sqref="AM659">
    <cfRule type="expression" dxfId="803" priority="153">
      <formula>IF(RIGHT(TEXT(AM659,"0.#"),1)=".",FALSE,TRUE)</formula>
    </cfRule>
    <cfRule type="expression" dxfId="802" priority="154">
      <formula>IF(RIGHT(TEXT(AM659,"0.#"),1)=".",TRUE,FALSE)</formula>
    </cfRule>
  </conditionalFormatting>
  <conditionalFormatting sqref="AM660">
    <cfRule type="expression" dxfId="801" priority="151">
      <formula>IF(RIGHT(TEXT(AM660,"0.#"),1)=".",FALSE,TRUE)</formula>
    </cfRule>
    <cfRule type="expression" dxfId="800" priority="152">
      <formula>IF(RIGHT(TEXT(AM660,"0.#"),1)=".",TRUE,FALSE)</formula>
    </cfRule>
  </conditionalFormatting>
  <conditionalFormatting sqref="AI661">
    <cfRule type="expression" dxfId="799" priority="143">
      <formula>IF(RIGHT(TEXT(AI661,"0.#"),1)=".",FALSE,TRUE)</formula>
    </cfRule>
    <cfRule type="expression" dxfId="798" priority="144">
      <formula>IF(RIGHT(TEXT(AI661,"0.#"),1)=".",TRUE,FALSE)</formula>
    </cfRule>
  </conditionalFormatting>
  <conditionalFormatting sqref="AI659">
    <cfRule type="expression" dxfId="797" priority="147">
      <formula>IF(RIGHT(TEXT(AI659,"0.#"),1)=".",FALSE,TRUE)</formula>
    </cfRule>
    <cfRule type="expression" dxfId="796" priority="148">
      <formula>IF(RIGHT(TEXT(AI659,"0.#"),1)=".",TRUE,FALSE)</formula>
    </cfRule>
  </conditionalFormatting>
  <conditionalFormatting sqref="AI660">
    <cfRule type="expression" dxfId="795" priority="145">
      <formula>IF(RIGHT(TEXT(AI660,"0.#"),1)=".",FALSE,TRUE)</formula>
    </cfRule>
    <cfRule type="expression" dxfId="794" priority="146">
      <formula>IF(RIGHT(TEXT(AI660,"0.#"),1)=".",TRUE,FALSE)</formula>
    </cfRule>
  </conditionalFormatting>
  <conditionalFormatting sqref="AM666">
    <cfRule type="expression" dxfId="793" priority="137">
      <formula>IF(RIGHT(TEXT(AM666,"0.#"),1)=".",FALSE,TRUE)</formula>
    </cfRule>
    <cfRule type="expression" dxfId="792" priority="138">
      <formula>IF(RIGHT(TEXT(AM666,"0.#"),1)=".",TRUE,FALSE)</formula>
    </cfRule>
  </conditionalFormatting>
  <conditionalFormatting sqref="AM664">
    <cfRule type="expression" dxfId="791" priority="141">
      <formula>IF(RIGHT(TEXT(AM664,"0.#"),1)=".",FALSE,TRUE)</formula>
    </cfRule>
    <cfRule type="expression" dxfId="790" priority="142">
      <formula>IF(RIGHT(TEXT(AM664,"0.#"),1)=".",TRUE,FALSE)</formula>
    </cfRule>
  </conditionalFormatting>
  <conditionalFormatting sqref="AM665">
    <cfRule type="expression" dxfId="789" priority="139">
      <formula>IF(RIGHT(TEXT(AM665,"0.#"),1)=".",FALSE,TRUE)</formula>
    </cfRule>
    <cfRule type="expression" dxfId="788" priority="140">
      <formula>IF(RIGHT(TEXT(AM665,"0.#"),1)=".",TRUE,FALSE)</formula>
    </cfRule>
  </conditionalFormatting>
  <conditionalFormatting sqref="AI666">
    <cfRule type="expression" dxfId="787" priority="131">
      <formula>IF(RIGHT(TEXT(AI666,"0.#"),1)=".",FALSE,TRUE)</formula>
    </cfRule>
    <cfRule type="expression" dxfId="786" priority="132">
      <formula>IF(RIGHT(TEXT(AI666,"0.#"),1)=".",TRUE,FALSE)</formula>
    </cfRule>
  </conditionalFormatting>
  <conditionalFormatting sqref="AI664">
    <cfRule type="expression" dxfId="785" priority="135">
      <formula>IF(RIGHT(TEXT(AI664,"0.#"),1)=".",FALSE,TRUE)</formula>
    </cfRule>
    <cfRule type="expression" dxfId="784" priority="136">
      <formula>IF(RIGHT(TEXT(AI664,"0.#"),1)=".",TRUE,FALSE)</formula>
    </cfRule>
  </conditionalFormatting>
  <conditionalFormatting sqref="AI665">
    <cfRule type="expression" dxfId="783" priority="133">
      <formula>IF(RIGHT(TEXT(AI665,"0.#"),1)=".",FALSE,TRUE)</formula>
    </cfRule>
    <cfRule type="expression" dxfId="782" priority="134">
      <formula>IF(RIGHT(TEXT(AI665,"0.#"),1)=".",TRUE,FALSE)</formula>
    </cfRule>
  </conditionalFormatting>
  <conditionalFormatting sqref="AM671">
    <cfRule type="expression" dxfId="781" priority="125">
      <formula>IF(RIGHT(TEXT(AM671,"0.#"),1)=".",FALSE,TRUE)</formula>
    </cfRule>
    <cfRule type="expression" dxfId="780" priority="126">
      <formula>IF(RIGHT(TEXT(AM671,"0.#"),1)=".",TRUE,FALSE)</formula>
    </cfRule>
  </conditionalFormatting>
  <conditionalFormatting sqref="AM669">
    <cfRule type="expression" dxfId="779" priority="129">
      <formula>IF(RIGHT(TEXT(AM669,"0.#"),1)=".",FALSE,TRUE)</formula>
    </cfRule>
    <cfRule type="expression" dxfId="778" priority="130">
      <formula>IF(RIGHT(TEXT(AM669,"0.#"),1)=".",TRUE,FALSE)</formula>
    </cfRule>
  </conditionalFormatting>
  <conditionalFormatting sqref="AM670">
    <cfRule type="expression" dxfId="777" priority="127">
      <formula>IF(RIGHT(TEXT(AM670,"0.#"),1)=".",FALSE,TRUE)</formula>
    </cfRule>
    <cfRule type="expression" dxfId="776" priority="128">
      <formula>IF(RIGHT(TEXT(AM670,"0.#"),1)=".",TRUE,FALSE)</formula>
    </cfRule>
  </conditionalFormatting>
  <conditionalFormatting sqref="AI671">
    <cfRule type="expression" dxfId="775" priority="119">
      <formula>IF(RIGHT(TEXT(AI671,"0.#"),1)=".",FALSE,TRUE)</formula>
    </cfRule>
    <cfRule type="expression" dxfId="774" priority="120">
      <formula>IF(RIGHT(TEXT(AI671,"0.#"),1)=".",TRUE,FALSE)</formula>
    </cfRule>
  </conditionalFormatting>
  <conditionalFormatting sqref="AI669">
    <cfRule type="expression" dxfId="773" priority="123">
      <formula>IF(RIGHT(TEXT(AI669,"0.#"),1)=".",FALSE,TRUE)</formula>
    </cfRule>
    <cfRule type="expression" dxfId="772" priority="124">
      <formula>IF(RIGHT(TEXT(AI669,"0.#"),1)=".",TRUE,FALSE)</formula>
    </cfRule>
  </conditionalFormatting>
  <conditionalFormatting sqref="AI670">
    <cfRule type="expression" dxfId="771" priority="121">
      <formula>IF(RIGHT(TEXT(AI670,"0.#"),1)=".",FALSE,TRUE)</formula>
    </cfRule>
    <cfRule type="expression" dxfId="770" priority="122">
      <formula>IF(RIGHT(TEXT(AI670,"0.#"),1)=".",TRUE,FALSE)</formula>
    </cfRule>
  </conditionalFormatting>
  <conditionalFormatting sqref="P29:AC29">
    <cfRule type="expression" dxfId="769" priority="81">
      <formula>IF(RIGHT(TEXT(P29,"0.#"),1)=".",FALSE,TRUE)</formula>
    </cfRule>
    <cfRule type="expression" dxfId="768" priority="82">
      <formula>IF(RIGHT(TEXT(P29,"0.#"),1)=".",TRUE,FALSE)</formula>
    </cfRule>
  </conditionalFormatting>
  <conditionalFormatting sqref="AE113">
    <cfRule type="expression" dxfId="767" priority="79">
      <formula>IF(RIGHT(TEXT(AE113,"0.#"),1)=".",FALSE,TRUE)</formula>
    </cfRule>
    <cfRule type="expression" dxfId="766" priority="80">
      <formula>IF(RIGHT(TEXT(AE113,"0.#"),1)=".",TRUE,FALSE)</formula>
    </cfRule>
  </conditionalFormatting>
  <conditionalFormatting sqref="AI113">
    <cfRule type="expression" dxfId="765" priority="77">
      <formula>IF(RIGHT(TEXT(AI113,"0.#"),1)=".",FALSE,TRUE)</formula>
    </cfRule>
    <cfRule type="expression" dxfId="764" priority="78">
      <formula>IF(RIGHT(TEXT(AI113,"0.#"),1)=".",TRUE,FALSE)</formula>
    </cfRule>
  </conditionalFormatting>
  <conditionalFormatting sqref="AM113">
    <cfRule type="expression" dxfId="763" priority="75">
      <formula>IF(RIGHT(TEXT(AM113,"0.#"),1)=".",FALSE,TRUE)</formula>
    </cfRule>
    <cfRule type="expression" dxfId="762" priority="76">
      <formula>IF(RIGHT(TEXT(AM113,"0.#"),1)=".",TRUE,FALSE)</formula>
    </cfRule>
  </conditionalFormatting>
  <conditionalFormatting sqref="AE114">
    <cfRule type="expression" dxfId="761" priority="73">
      <formula>IF(RIGHT(TEXT(AE114,"0.#"),1)=".",FALSE,TRUE)</formula>
    </cfRule>
    <cfRule type="expression" dxfId="760" priority="74">
      <formula>IF(RIGHT(TEXT(AE114,"0.#"),1)=".",TRUE,FALSE)</formula>
    </cfRule>
  </conditionalFormatting>
  <conditionalFormatting sqref="AI114">
    <cfRule type="expression" dxfId="759" priority="71">
      <formula>IF(RIGHT(TEXT(AI114,"0.#"),1)=".",FALSE,TRUE)</formula>
    </cfRule>
    <cfRule type="expression" dxfId="758" priority="72">
      <formula>IF(RIGHT(TEXT(AI114,"0.#"),1)=".",TRUE,FALSE)</formula>
    </cfRule>
  </conditionalFormatting>
  <conditionalFormatting sqref="AM114">
    <cfRule type="expression" dxfId="757" priority="69">
      <formula>IF(RIGHT(TEXT(AM114,"0.#"),1)=".",FALSE,TRUE)</formula>
    </cfRule>
    <cfRule type="expression" dxfId="756" priority="70">
      <formula>IF(RIGHT(TEXT(AM114,"0.#"),1)=".",TRUE,FALSE)</formula>
    </cfRule>
  </conditionalFormatting>
  <conditionalFormatting sqref="AQ113">
    <cfRule type="expression" dxfId="755" priority="67">
      <formula>IF(RIGHT(TEXT(AQ113,"0.#"),1)=".",FALSE,TRUE)</formula>
    </cfRule>
    <cfRule type="expression" dxfId="754" priority="68">
      <formula>IF(RIGHT(TEXT(AQ113,"0.#"),1)=".",TRUE,FALSE)</formula>
    </cfRule>
  </conditionalFormatting>
  <conditionalFormatting sqref="AQ114">
    <cfRule type="expression" dxfId="753" priority="65">
      <formula>IF(RIGHT(TEXT(AQ114,"0.#"),1)=".",FALSE,TRUE)</formula>
    </cfRule>
    <cfRule type="expression" dxfId="752" priority="66">
      <formula>IF(RIGHT(TEXT(AQ114,"0.#"),1)=".",TRUE,FALSE)</formula>
    </cfRule>
  </conditionalFormatting>
  <conditionalFormatting sqref="AE110">
    <cfRule type="expression" dxfId="751" priority="59">
      <formula>IF(RIGHT(TEXT(AE110,"0.#"),1)=".",FALSE,TRUE)</formula>
    </cfRule>
    <cfRule type="expression" dxfId="750" priority="60">
      <formula>IF(RIGHT(TEXT(AE110,"0.#"),1)=".",TRUE,FALSE)</formula>
    </cfRule>
  </conditionalFormatting>
  <conditionalFormatting sqref="AI110">
    <cfRule type="expression" dxfId="749" priority="57">
      <formula>IF(RIGHT(TEXT(AI110,"0.#"),1)=".",FALSE,TRUE)</formula>
    </cfRule>
    <cfRule type="expression" dxfId="748" priority="58">
      <formula>IF(RIGHT(TEXT(AI110,"0.#"),1)=".",TRUE,FALSE)</formula>
    </cfRule>
  </conditionalFormatting>
  <conditionalFormatting sqref="AM110">
    <cfRule type="expression" dxfId="747" priority="55">
      <formula>IF(RIGHT(TEXT(AM110,"0.#"),1)=".",FALSE,TRUE)</formula>
    </cfRule>
    <cfRule type="expression" dxfId="746" priority="56">
      <formula>IF(RIGHT(TEXT(AM110,"0.#"),1)=".",TRUE,FALSE)</formula>
    </cfRule>
  </conditionalFormatting>
  <conditionalFormatting sqref="AE111">
    <cfRule type="expression" dxfId="745" priority="53">
      <formula>IF(RIGHT(TEXT(AE111,"0.#"),1)=".",FALSE,TRUE)</formula>
    </cfRule>
    <cfRule type="expression" dxfId="744" priority="54">
      <formula>IF(RIGHT(TEXT(AE111,"0.#"),1)=".",TRUE,FALSE)</formula>
    </cfRule>
  </conditionalFormatting>
  <conditionalFormatting sqref="AI111">
    <cfRule type="expression" dxfId="743" priority="51">
      <formula>IF(RIGHT(TEXT(AI111,"0.#"),1)=".",FALSE,TRUE)</formula>
    </cfRule>
    <cfRule type="expression" dxfId="742" priority="52">
      <formula>IF(RIGHT(TEXT(AI111,"0.#"),1)=".",TRUE,FALSE)</formula>
    </cfRule>
  </conditionalFormatting>
  <conditionalFormatting sqref="AM111">
    <cfRule type="expression" dxfId="741" priority="49">
      <formula>IF(RIGHT(TEXT(AM111,"0.#"),1)=".",FALSE,TRUE)</formula>
    </cfRule>
    <cfRule type="expression" dxfId="740" priority="50">
      <formula>IF(RIGHT(TEXT(AM111,"0.#"),1)=".",TRUE,FALSE)</formula>
    </cfRule>
  </conditionalFormatting>
  <conditionalFormatting sqref="AQ110">
    <cfRule type="expression" dxfId="739" priority="47">
      <formula>IF(RIGHT(TEXT(AQ110,"0.#"),1)=".",FALSE,TRUE)</formula>
    </cfRule>
    <cfRule type="expression" dxfId="738" priority="48">
      <formula>IF(RIGHT(TEXT(AQ110,"0.#"),1)=".",TRUE,FALSE)</formula>
    </cfRule>
  </conditionalFormatting>
  <conditionalFormatting sqref="AQ111">
    <cfRule type="expression" dxfId="737" priority="45">
      <formula>IF(RIGHT(TEXT(AQ111,"0.#"),1)=".",FALSE,TRUE)</formula>
    </cfRule>
    <cfRule type="expression" dxfId="736" priority="46">
      <formula>IF(RIGHT(TEXT(AQ111,"0.#"),1)=".",TRUE,FALSE)</formula>
    </cfRule>
  </conditionalFormatting>
  <conditionalFormatting sqref="AE107">
    <cfRule type="expression" dxfId="735" priority="39">
      <formula>IF(RIGHT(TEXT(AE107,"0.#"),1)=".",FALSE,TRUE)</formula>
    </cfRule>
    <cfRule type="expression" dxfId="734" priority="40">
      <formula>IF(RIGHT(TEXT(AE107,"0.#"),1)=".",TRUE,FALSE)</formula>
    </cfRule>
  </conditionalFormatting>
  <conditionalFormatting sqref="AI107">
    <cfRule type="expression" dxfId="733" priority="37">
      <formula>IF(RIGHT(TEXT(AI107,"0.#"),1)=".",FALSE,TRUE)</formula>
    </cfRule>
    <cfRule type="expression" dxfId="732" priority="38">
      <formula>IF(RIGHT(TEXT(AI107,"0.#"),1)=".",TRUE,FALSE)</formula>
    </cfRule>
  </conditionalFormatting>
  <conditionalFormatting sqref="AM107">
    <cfRule type="expression" dxfId="731" priority="35">
      <formula>IF(RIGHT(TEXT(AM107,"0.#"),1)=".",FALSE,TRUE)</formula>
    </cfRule>
    <cfRule type="expression" dxfId="730" priority="36">
      <formula>IF(RIGHT(TEXT(AM107,"0.#"),1)=".",TRUE,FALSE)</formula>
    </cfRule>
  </conditionalFormatting>
  <conditionalFormatting sqref="AE108">
    <cfRule type="expression" dxfId="729" priority="33">
      <formula>IF(RIGHT(TEXT(AE108,"0.#"),1)=".",FALSE,TRUE)</formula>
    </cfRule>
    <cfRule type="expression" dxfId="728" priority="34">
      <formula>IF(RIGHT(TEXT(AE108,"0.#"),1)=".",TRUE,FALSE)</formula>
    </cfRule>
  </conditionalFormatting>
  <conditionalFormatting sqref="AI108">
    <cfRule type="expression" dxfId="727" priority="31">
      <formula>IF(RIGHT(TEXT(AI108,"0.#"),1)=".",FALSE,TRUE)</formula>
    </cfRule>
    <cfRule type="expression" dxfId="726" priority="32">
      <formula>IF(RIGHT(TEXT(AI108,"0.#"),1)=".",TRUE,FALSE)</formula>
    </cfRule>
  </conditionalFormatting>
  <conditionalFormatting sqref="AM108">
    <cfRule type="expression" dxfId="725" priority="29">
      <formula>IF(RIGHT(TEXT(AM108,"0.#"),1)=".",FALSE,TRUE)</formula>
    </cfRule>
    <cfRule type="expression" dxfId="724" priority="30">
      <formula>IF(RIGHT(TEXT(AM108,"0.#"),1)=".",TRUE,FALSE)</formula>
    </cfRule>
  </conditionalFormatting>
  <conditionalFormatting sqref="AQ107">
    <cfRule type="expression" dxfId="723" priority="27">
      <formula>IF(RIGHT(TEXT(AQ107,"0.#"),1)=".",FALSE,TRUE)</formula>
    </cfRule>
    <cfRule type="expression" dxfId="722" priority="28">
      <formula>IF(RIGHT(TEXT(AQ107,"0.#"),1)=".",TRUE,FALSE)</formula>
    </cfRule>
  </conditionalFormatting>
  <conditionalFormatting sqref="AQ108">
    <cfRule type="expression" dxfId="721" priority="25">
      <formula>IF(RIGHT(TEXT(AQ108,"0.#"),1)=".",FALSE,TRUE)</formula>
    </cfRule>
    <cfRule type="expression" dxfId="720" priority="26">
      <formula>IF(RIGHT(TEXT(AQ108,"0.#"),1)=".",TRUE,FALSE)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5" max="49" man="1"/>
    <brk id="778" max="49" man="1"/>
    <brk id="93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441</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
      </c>
      <c r="Q10" s="19"/>
      <c r="T10" s="13"/>
      <c r="W10" s="32" t="s">
        <v>275</v>
      </c>
      <c r="Y10" s="32" t="s">
        <v>84</v>
      </c>
      <c r="Z10" s="30"/>
      <c r="AA10" s="32" t="s">
        <v>93</v>
      </c>
      <c r="AB10" s="31"/>
      <c r="AC10" s="31"/>
      <c r="AD10" s="31"/>
      <c r="AE10" s="31"/>
      <c r="AF10" s="30"/>
      <c r="AG10" s="56" t="s">
        <v>478</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465</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545</v>
      </c>
      <c r="AF2" s="1034"/>
      <c r="AG2" s="1034"/>
      <c r="AH2" s="1034"/>
      <c r="AI2" s="1034" t="s">
        <v>542</v>
      </c>
      <c r="AJ2" s="1034"/>
      <c r="AK2" s="1034"/>
      <c r="AL2" s="1034"/>
      <c r="AM2" s="1034" t="s">
        <v>516</v>
      </c>
      <c r="AN2" s="1034"/>
      <c r="AO2" s="1034"/>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465</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546</v>
      </c>
      <c r="AF9" s="1034"/>
      <c r="AG9" s="1034"/>
      <c r="AH9" s="1034"/>
      <c r="AI9" s="1034" t="s">
        <v>542</v>
      </c>
      <c r="AJ9" s="1034"/>
      <c r="AK9" s="1034"/>
      <c r="AL9" s="1034"/>
      <c r="AM9" s="1034" t="s">
        <v>516</v>
      </c>
      <c r="AN9" s="1034"/>
      <c r="AO9" s="1034"/>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465</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545</v>
      </c>
      <c r="AF16" s="1034"/>
      <c r="AG16" s="1034"/>
      <c r="AH16" s="1034"/>
      <c r="AI16" s="1034" t="s">
        <v>543</v>
      </c>
      <c r="AJ16" s="1034"/>
      <c r="AK16" s="1034"/>
      <c r="AL16" s="1034"/>
      <c r="AM16" s="1034" t="s">
        <v>516</v>
      </c>
      <c r="AN16" s="1034"/>
      <c r="AO16" s="1034"/>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465</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547</v>
      </c>
      <c r="AF23" s="1034"/>
      <c r="AG23" s="1034"/>
      <c r="AH23" s="1034"/>
      <c r="AI23" s="1034" t="s">
        <v>542</v>
      </c>
      <c r="AJ23" s="1034"/>
      <c r="AK23" s="1034"/>
      <c r="AL23" s="1034"/>
      <c r="AM23" s="1034" t="s">
        <v>516</v>
      </c>
      <c r="AN23" s="1034"/>
      <c r="AO23" s="1034"/>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465</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545</v>
      </c>
      <c r="AF30" s="1034"/>
      <c r="AG30" s="1034"/>
      <c r="AH30" s="1034"/>
      <c r="AI30" s="1034" t="s">
        <v>542</v>
      </c>
      <c r="AJ30" s="1034"/>
      <c r="AK30" s="1034"/>
      <c r="AL30" s="1034"/>
      <c r="AM30" s="1034" t="s">
        <v>540</v>
      </c>
      <c r="AN30" s="1034"/>
      <c r="AO30" s="1034"/>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465</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547</v>
      </c>
      <c r="AF37" s="1034"/>
      <c r="AG37" s="1034"/>
      <c r="AH37" s="1034"/>
      <c r="AI37" s="1034" t="s">
        <v>544</v>
      </c>
      <c r="AJ37" s="1034"/>
      <c r="AK37" s="1034"/>
      <c r="AL37" s="1034"/>
      <c r="AM37" s="1034" t="s">
        <v>541</v>
      </c>
      <c r="AN37" s="1034"/>
      <c r="AO37" s="1034"/>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465</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545</v>
      </c>
      <c r="AF44" s="1034"/>
      <c r="AG44" s="1034"/>
      <c r="AH44" s="1034"/>
      <c r="AI44" s="1034" t="s">
        <v>542</v>
      </c>
      <c r="AJ44" s="1034"/>
      <c r="AK44" s="1034"/>
      <c r="AL44" s="1034"/>
      <c r="AM44" s="1034" t="s">
        <v>516</v>
      </c>
      <c r="AN44" s="1034"/>
      <c r="AO44" s="1034"/>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465</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545</v>
      </c>
      <c r="AF51" s="1034"/>
      <c r="AG51" s="1034"/>
      <c r="AH51" s="1034"/>
      <c r="AI51" s="1034" t="s">
        <v>542</v>
      </c>
      <c r="AJ51" s="1034"/>
      <c r="AK51" s="1034"/>
      <c r="AL51" s="1034"/>
      <c r="AM51" s="1034" t="s">
        <v>516</v>
      </c>
      <c r="AN51" s="1034"/>
      <c r="AO51" s="1034"/>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465</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545</v>
      </c>
      <c r="AF58" s="1034"/>
      <c r="AG58" s="1034"/>
      <c r="AH58" s="1034"/>
      <c r="AI58" s="1034" t="s">
        <v>542</v>
      </c>
      <c r="AJ58" s="1034"/>
      <c r="AK58" s="1034"/>
      <c r="AL58" s="1034"/>
      <c r="AM58" s="1034" t="s">
        <v>516</v>
      </c>
      <c r="AN58" s="1034"/>
      <c r="AO58" s="1034"/>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465</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545</v>
      </c>
      <c r="AF65" s="1034"/>
      <c r="AG65" s="1034"/>
      <c r="AH65" s="1034"/>
      <c r="AI65" s="1034" t="s">
        <v>542</v>
      </c>
      <c r="AJ65" s="1034"/>
      <c r="AK65" s="1034"/>
      <c r="AL65" s="1034"/>
      <c r="AM65" s="1034" t="s">
        <v>516</v>
      </c>
      <c r="AN65" s="1034"/>
      <c r="AO65" s="1034"/>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2" sqref="A2:F5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711</v>
      </c>
      <c r="H2" s="596"/>
      <c r="I2" s="596"/>
      <c r="J2" s="596"/>
      <c r="K2" s="596"/>
      <c r="L2" s="596"/>
      <c r="M2" s="596"/>
      <c r="N2" s="596"/>
      <c r="O2" s="596"/>
      <c r="P2" s="596"/>
      <c r="Q2" s="596"/>
      <c r="R2" s="596"/>
      <c r="S2" s="596"/>
      <c r="T2" s="596"/>
      <c r="U2" s="596"/>
      <c r="V2" s="596"/>
      <c r="W2" s="596"/>
      <c r="X2" s="596"/>
      <c r="Y2" s="596"/>
      <c r="Z2" s="596"/>
      <c r="AA2" s="596"/>
      <c r="AB2" s="597"/>
      <c r="AC2" s="595" t="s">
        <v>615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3" t="s">
        <v>19</v>
      </c>
      <c r="Z3" s="654"/>
      <c r="AA3" s="654"/>
      <c r="AB3" s="800"/>
      <c r="AC3" s="817"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74.25" customHeight="1" x14ac:dyDescent="0.15">
      <c r="A4" s="1047"/>
      <c r="B4" s="1048"/>
      <c r="C4" s="1048"/>
      <c r="D4" s="1048"/>
      <c r="E4" s="1048"/>
      <c r="F4" s="1049"/>
      <c r="G4" s="672" t="s">
        <v>610</v>
      </c>
      <c r="H4" s="673"/>
      <c r="I4" s="673"/>
      <c r="J4" s="673"/>
      <c r="K4" s="674"/>
      <c r="L4" s="666" t="s">
        <v>619</v>
      </c>
      <c r="M4" s="667"/>
      <c r="N4" s="667"/>
      <c r="O4" s="667"/>
      <c r="P4" s="667"/>
      <c r="Q4" s="667"/>
      <c r="R4" s="667"/>
      <c r="S4" s="667"/>
      <c r="T4" s="667"/>
      <c r="U4" s="667"/>
      <c r="V4" s="667"/>
      <c r="W4" s="667"/>
      <c r="X4" s="668"/>
      <c r="Y4" s="388">
        <v>0.5</v>
      </c>
      <c r="Z4" s="389"/>
      <c r="AA4" s="389"/>
      <c r="AB4" s="807"/>
      <c r="AC4" s="672" t="s">
        <v>617</v>
      </c>
      <c r="AD4" s="673"/>
      <c r="AE4" s="673"/>
      <c r="AF4" s="673"/>
      <c r="AG4" s="674"/>
      <c r="AH4" s="666" t="s">
        <v>618</v>
      </c>
      <c r="AI4" s="667"/>
      <c r="AJ4" s="667"/>
      <c r="AK4" s="667"/>
      <c r="AL4" s="667"/>
      <c r="AM4" s="667"/>
      <c r="AN4" s="667"/>
      <c r="AO4" s="667"/>
      <c r="AP4" s="667"/>
      <c r="AQ4" s="667"/>
      <c r="AR4" s="667"/>
      <c r="AS4" s="667"/>
      <c r="AT4" s="668"/>
      <c r="AU4" s="388">
        <v>0.8</v>
      </c>
      <c r="AV4" s="389"/>
      <c r="AW4" s="389"/>
      <c r="AX4" s="390"/>
    </row>
    <row r="5" spans="1:50" ht="24.75" hidden="1"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hidden="1"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0.5</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0.8</v>
      </c>
      <c r="AV14" s="834"/>
      <c r="AW14" s="834"/>
      <c r="AX14" s="836"/>
    </row>
    <row r="15" spans="1:50" ht="30" customHeight="1" x14ac:dyDescent="0.15">
      <c r="A15" s="1047"/>
      <c r="B15" s="1048"/>
      <c r="C15" s="1048"/>
      <c r="D15" s="1048"/>
      <c r="E15" s="1048"/>
      <c r="F15" s="1049"/>
      <c r="G15" s="595" t="s">
        <v>614</v>
      </c>
      <c r="H15" s="596"/>
      <c r="I15" s="596"/>
      <c r="J15" s="596"/>
      <c r="K15" s="596"/>
      <c r="L15" s="596"/>
      <c r="M15" s="596"/>
      <c r="N15" s="596"/>
      <c r="O15" s="596"/>
      <c r="P15" s="596"/>
      <c r="Q15" s="596"/>
      <c r="R15" s="596"/>
      <c r="S15" s="596"/>
      <c r="T15" s="596"/>
      <c r="U15" s="596"/>
      <c r="V15" s="596"/>
      <c r="W15" s="596"/>
      <c r="X15" s="596"/>
      <c r="Y15" s="596"/>
      <c r="Z15" s="596"/>
      <c r="AA15" s="596"/>
      <c r="AB15" s="597"/>
      <c r="AC15" s="595" t="s">
        <v>620</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7"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74.25" customHeight="1" x14ac:dyDescent="0.15">
      <c r="A17" s="1047"/>
      <c r="B17" s="1048"/>
      <c r="C17" s="1048"/>
      <c r="D17" s="1048"/>
      <c r="E17" s="1048"/>
      <c r="F17" s="1049"/>
      <c r="G17" s="672" t="s">
        <v>612</v>
      </c>
      <c r="H17" s="673"/>
      <c r="I17" s="673"/>
      <c r="J17" s="673"/>
      <c r="K17" s="674"/>
      <c r="L17" s="666" t="s">
        <v>616</v>
      </c>
      <c r="M17" s="667"/>
      <c r="N17" s="667"/>
      <c r="O17" s="667"/>
      <c r="P17" s="667"/>
      <c r="Q17" s="667"/>
      <c r="R17" s="667"/>
      <c r="S17" s="667"/>
      <c r="T17" s="667"/>
      <c r="U17" s="667"/>
      <c r="V17" s="667"/>
      <c r="W17" s="667"/>
      <c r="X17" s="668"/>
      <c r="Y17" s="388">
        <v>0</v>
      </c>
      <c r="Z17" s="389"/>
      <c r="AA17" s="389"/>
      <c r="AB17" s="807"/>
      <c r="AC17" s="672" t="s">
        <v>613</v>
      </c>
      <c r="AD17" s="673"/>
      <c r="AE17" s="673"/>
      <c r="AF17" s="673"/>
      <c r="AG17" s="674"/>
      <c r="AH17" s="666" t="s">
        <v>602</v>
      </c>
      <c r="AI17" s="667"/>
      <c r="AJ17" s="667"/>
      <c r="AK17" s="667"/>
      <c r="AL17" s="667"/>
      <c r="AM17" s="667"/>
      <c r="AN17" s="667"/>
      <c r="AO17" s="667"/>
      <c r="AP17" s="667"/>
      <c r="AQ17" s="667"/>
      <c r="AR17" s="667"/>
      <c r="AS17" s="667"/>
      <c r="AT17" s="668"/>
      <c r="AU17" s="388" t="s">
        <v>602</v>
      </c>
      <c r="AV17" s="389"/>
      <c r="AW17" s="389"/>
      <c r="AX17" s="390"/>
    </row>
    <row r="18" spans="1:50" ht="24.75" hidden="1"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30.75" hidden="1"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hidden="1" customHeight="1" x14ac:dyDescent="0.15">
      <c r="A28" s="1047"/>
      <c r="B28" s="1048"/>
      <c r="C28" s="1048"/>
      <c r="D28" s="1048"/>
      <c r="E28" s="1048"/>
      <c r="F28" s="1049"/>
      <c r="G28" s="595" t="s">
        <v>387</v>
      </c>
      <c r="H28" s="596"/>
      <c r="I28" s="596"/>
      <c r="J28" s="596"/>
      <c r="K28" s="596"/>
      <c r="L28" s="596"/>
      <c r="M28" s="596"/>
      <c r="N28" s="596"/>
      <c r="O28" s="596"/>
      <c r="P28" s="596"/>
      <c r="Q28" s="596"/>
      <c r="R28" s="596"/>
      <c r="S28" s="596"/>
      <c r="T28" s="596"/>
      <c r="U28" s="596"/>
      <c r="V28" s="596"/>
      <c r="W28" s="596"/>
      <c r="X28" s="596"/>
      <c r="Y28" s="596"/>
      <c r="Z28" s="596"/>
      <c r="AA28" s="596"/>
      <c r="AB28" s="597"/>
      <c r="AC28" s="595" t="s">
        <v>388</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hidden="1"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7"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hidden="1"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hidden="1"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hidden="1" customHeight="1" x14ac:dyDescent="0.15">
      <c r="A41" s="1047"/>
      <c r="B41" s="1048"/>
      <c r="C41" s="1048"/>
      <c r="D41" s="1048"/>
      <c r="E41" s="1048"/>
      <c r="F41" s="1049"/>
      <c r="G41" s="595" t="s">
        <v>433</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hidden="1"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7"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hidden="1"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hidden="1"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389</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7"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5" t="s">
        <v>390</v>
      </c>
      <c r="H68" s="596"/>
      <c r="I68" s="596"/>
      <c r="J68" s="596"/>
      <c r="K68" s="596"/>
      <c r="L68" s="596"/>
      <c r="M68" s="596"/>
      <c r="N68" s="596"/>
      <c r="O68" s="596"/>
      <c r="P68" s="596"/>
      <c r="Q68" s="596"/>
      <c r="R68" s="596"/>
      <c r="S68" s="596"/>
      <c r="T68" s="596"/>
      <c r="U68" s="596"/>
      <c r="V68" s="596"/>
      <c r="W68" s="596"/>
      <c r="X68" s="596"/>
      <c r="Y68" s="596"/>
      <c r="Z68" s="596"/>
      <c r="AA68" s="596"/>
      <c r="AB68" s="597"/>
      <c r="AC68" s="595" t="s">
        <v>391</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7"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5" t="s">
        <v>392</v>
      </c>
      <c r="H81" s="596"/>
      <c r="I81" s="596"/>
      <c r="J81" s="596"/>
      <c r="K81" s="596"/>
      <c r="L81" s="596"/>
      <c r="M81" s="596"/>
      <c r="N81" s="596"/>
      <c r="O81" s="596"/>
      <c r="P81" s="596"/>
      <c r="Q81" s="596"/>
      <c r="R81" s="596"/>
      <c r="S81" s="596"/>
      <c r="T81" s="596"/>
      <c r="U81" s="596"/>
      <c r="V81" s="596"/>
      <c r="W81" s="596"/>
      <c r="X81" s="596"/>
      <c r="Y81" s="596"/>
      <c r="Z81" s="596"/>
      <c r="AA81" s="596"/>
      <c r="AB81" s="597"/>
      <c r="AC81" s="595" t="s">
        <v>393</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7"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5" t="s">
        <v>394</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7"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5" t="s">
        <v>396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5" t="s">
        <v>398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5" t="s">
        <v>400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5" t="s">
        <v>402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5" t="s">
        <v>405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5" t="s">
        <v>406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5" t="s">
        <v>408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5" t="s">
        <v>410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5" t="s">
        <v>412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4"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1" zoomScaleNormal="75" zoomScaleSheetLayoutView="100" zoomScalePageLayoutView="70" workbookViewId="0">
      <selection activeCell="L1323" sqref="L132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469</v>
      </c>
      <c r="Z3" s="368"/>
      <c r="AA3" s="368"/>
      <c r="AB3" s="368"/>
      <c r="AC3" s="149" t="s">
        <v>454</v>
      </c>
      <c r="AD3" s="149"/>
      <c r="AE3" s="149"/>
      <c r="AF3" s="149"/>
      <c r="AG3" s="149"/>
      <c r="AH3" s="367" t="s">
        <v>379</v>
      </c>
      <c r="AI3" s="364"/>
      <c r="AJ3" s="364"/>
      <c r="AK3" s="364"/>
      <c r="AL3" s="364" t="s">
        <v>21</v>
      </c>
      <c r="AM3" s="364"/>
      <c r="AN3" s="364"/>
      <c r="AO3" s="369"/>
      <c r="AP3" s="370" t="s">
        <v>416</v>
      </c>
      <c r="AQ3" s="370"/>
      <c r="AR3" s="370"/>
      <c r="AS3" s="370"/>
      <c r="AT3" s="370"/>
      <c r="AU3" s="370"/>
      <c r="AV3" s="370"/>
      <c r="AW3" s="370"/>
      <c r="AX3" s="370"/>
    </row>
    <row r="4" spans="1:50" ht="69" customHeight="1" x14ac:dyDescent="0.15">
      <c r="A4" s="1058">
        <v>1</v>
      </c>
      <c r="B4" s="1058">
        <v>1</v>
      </c>
      <c r="C4" s="361" t="s">
        <v>712</v>
      </c>
      <c r="D4" s="347"/>
      <c r="E4" s="347"/>
      <c r="F4" s="347"/>
      <c r="G4" s="347"/>
      <c r="H4" s="347"/>
      <c r="I4" s="347"/>
      <c r="J4" s="348">
        <v>4011001046358</v>
      </c>
      <c r="K4" s="349"/>
      <c r="L4" s="349"/>
      <c r="M4" s="349"/>
      <c r="N4" s="349"/>
      <c r="O4" s="349"/>
      <c r="P4" s="362" t="s">
        <v>619</v>
      </c>
      <c r="Q4" s="350"/>
      <c r="R4" s="350"/>
      <c r="S4" s="350"/>
      <c r="T4" s="350"/>
      <c r="U4" s="350"/>
      <c r="V4" s="350"/>
      <c r="W4" s="350"/>
      <c r="X4" s="350"/>
      <c r="Y4" s="351">
        <v>0.5</v>
      </c>
      <c r="Z4" s="352"/>
      <c r="AA4" s="352"/>
      <c r="AB4" s="353"/>
      <c r="AC4" s="354" t="s">
        <v>492</v>
      </c>
      <c r="AD4" s="354"/>
      <c r="AE4" s="354"/>
      <c r="AF4" s="354"/>
      <c r="AG4" s="354"/>
      <c r="AH4" s="355" t="s">
        <v>602</v>
      </c>
      <c r="AI4" s="356"/>
      <c r="AJ4" s="356"/>
      <c r="AK4" s="356"/>
      <c r="AL4" s="357" t="s">
        <v>602</v>
      </c>
      <c r="AM4" s="358"/>
      <c r="AN4" s="358"/>
      <c r="AO4" s="359"/>
      <c r="AP4" s="360" t="s">
        <v>602</v>
      </c>
      <c r="AQ4" s="360"/>
      <c r="AR4" s="360"/>
      <c r="AS4" s="360"/>
      <c r="AT4" s="360"/>
      <c r="AU4" s="360"/>
      <c r="AV4" s="360"/>
      <c r="AW4" s="360"/>
      <c r="AX4" s="360"/>
    </row>
    <row r="5" spans="1:50" ht="26.25" hidden="1" customHeight="1" x14ac:dyDescent="0.15">
      <c r="A5" s="1058">
        <v>2</v>
      </c>
      <c r="B5" s="1058">
        <v>1</v>
      </c>
      <c r="C5" s="361" t="s">
        <v>638</v>
      </c>
      <c r="D5" s="347"/>
      <c r="E5" s="347"/>
      <c r="F5" s="347"/>
      <c r="G5" s="347"/>
      <c r="H5" s="347"/>
      <c r="I5" s="347"/>
      <c r="J5" s="348" t="s">
        <v>602</v>
      </c>
      <c r="K5" s="349"/>
      <c r="L5" s="349"/>
      <c r="M5" s="349"/>
      <c r="N5" s="349"/>
      <c r="O5" s="349"/>
      <c r="P5" s="362" t="s">
        <v>602</v>
      </c>
      <c r="Q5" s="350"/>
      <c r="R5" s="350"/>
      <c r="S5" s="350"/>
      <c r="T5" s="350"/>
      <c r="U5" s="350"/>
      <c r="V5" s="350"/>
      <c r="W5" s="350"/>
      <c r="X5" s="350"/>
      <c r="Y5" s="351" t="s">
        <v>602</v>
      </c>
      <c r="Z5" s="352"/>
      <c r="AA5" s="352"/>
      <c r="AB5" s="353"/>
      <c r="AC5" s="354"/>
      <c r="AD5" s="354"/>
      <c r="AE5" s="354"/>
      <c r="AF5" s="354"/>
      <c r="AG5" s="354"/>
      <c r="AH5" s="355" t="s">
        <v>602</v>
      </c>
      <c r="AI5" s="356"/>
      <c r="AJ5" s="356"/>
      <c r="AK5" s="356"/>
      <c r="AL5" s="357" t="s">
        <v>602</v>
      </c>
      <c r="AM5" s="358"/>
      <c r="AN5" s="358"/>
      <c r="AO5" s="359"/>
      <c r="AP5" s="360" t="s">
        <v>602</v>
      </c>
      <c r="AQ5" s="360"/>
      <c r="AR5" s="360"/>
      <c r="AS5" s="360"/>
      <c r="AT5" s="360"/>
      <c r="AU5" s="360"/>
      <c r="AV5" s="360"/>
      <c r="AW5" s="360"/>
      <c r="AX5" s="360"/>
    </row>
    <row r="6" spans="1:50" ht="26.25" hidden="1"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469</v>
      </c>
      <c r="Z36" s="368"/>
      <c r="AA36" s="368"/>
      <c r="AB36" s="368"/>
      <c r="AC36" s="149" t="s">
        <v>454</v>
      </c>
      <c r="AD36" s="149"/>
      <c r="AE36" s="149"/>
      <c r="AF36" s="149"/>
      <c r="AG36" s="149"/>
      <c r="AH36" s="367" t="s">
        <v>379</v>
      </c>
      <c r="AI36" s="364"/>
      <c r="AJ36" s="364"/>
      <c r="AK36" s="364"/>
      <c r="AL36" s="364" t="s">
        <v>21</v>
      </c>
      <c r="AM36" s="364"/>
      <c r="AN36" s="364"/>
      <c r="AO36" s="369"/>
      <c r="AP36" s="370" t="s">
        <v>416</v>
      </c>
      <c r="AQ36" s="370"/>
      <c r="AR36" s="370"/>
      <c r="AS36" s="370"/>
      <c r="AT36" s="370"/>
      <c r="AU36" s="370"/>
      <c r="AV36" s="370"/>
      <c r="AW36" s="370"/>
      <c r="AX36" s="370"/>
    </row>
    <row r="37" spans="1:50" ht="26.25" customHeight="1" x14ac:dyDescent="0.15">
      <c r="A37" s="1058">
        <v>1</v>
      </c>
      <c r="B37" s="1058">
        <v>1</v>
      </c>
      <c r="C37" s="361" t="s">
        <v>618</v>
      </c>
      <c r="D37" s="347"/>
      <c r="E37" s="347"/>
      <c r="F37" s="347"/>
      <c r="G37" s="347"/>
      <c r="H37" s="347"/>
      <c r="I37" s="347"/>
      <c r="J37" s="348" t="s">
        <v>602</v>
      </c>
      <c r="K37" s="349"/>
      <c r="L37" s="349"/>
      <c r="M37" s="349"/>
      <c r="N37" s="349"/>
      <c r="O37" s="349"/>
      <c r="P37" s="362" t="s">
        <v>598</v>
      </c>
      <c r="Q37" s="350"/>
      <c r="R37" s="350"/>
      <c r="S37" s="350"/>
      <c r="T37" s="350"/>
      <c r="U37" s="350"/>
      <c r="V37" s="350"/>
      <c r="W37" s="350"/>
      <c r="X37" s="350"/>
      <c r="Y37" s="351">
        <v>0.1</v>
      </c>
      <c r="Z37" s="352"/>
      <c r="AA37" s="352"/>
      <c r="AB37" s="353"/>
      <c r="AC37" s="354"/>
      <c r="AD37" s="354"/>
      <c r="AE37" s="354"/>
      <c r="AF37" s="354"/>
      <c r="AG37" s="354"/>
      <c r="AH37" s="355" t="s">
        <v>602</v>
      </c>
      <c r="AI37" s="356"/>
      <c r="AJ37" s="356"/>
      <c r="AK37" s="356"/>
      <c r="AL37" s="357" t="s">
        <v>602</v>
      </c>
      <c r="AM37" s="358"/>
      <c r="AN37" s="358"/>
      <c r="AO37" s="359"/>
      <c r="AP37" s="360" t="s">
        <v>602</v>
      </c>
      <c r="AQ37" s="360"/>
      <c r="AR37" s="360"/>
      <c r="AS37" s="360"/>
      <c r="AT37" s="360"/>
      <c r="AU37" s="360"/>
      <c r="AV37" s="360"/>
      <c r="AW37" s="360"/>
      <c r="AX37" s="360"/>
    </row>
    <row r="38" spans="1:50" ht="26.25" customHeight="1" x14ac:dyDescent="0.15">
      <c r="A38" s="1058">
        <v>2</v>
      </c>
      <c r="B38" s="1058">
        <v>1</v>
      </c>
      <c r="C38" s="361" t="s">
        <v>639</v>
      </c>
      <c r="D38" s="347"/>
      <c r="E38" s="347"/>
      <c r="F38" s="347"/>
      <c r="G38" s="347"/>
      <c r="H38" s="347"/>
      <c r="I38" s="347"/>
      <c r="J38" s="348" t="s">
        <v>602</v>
      </c>
      <c r="K38" s="349"/>
      <c r="L38" s="349"/>
      <c r="M38" s="349"/>
      <c r="N38" s="349"/>
      <c r="O38" s="349"/>
      <c r="P38" s="362" t="s">
        <v>598</v>
      </c>
      <c r="Q38" s="350"/>
      <c r="R38" s="350"/>
      <c r="S38" s="350"/>
      <c r="T38" s="350"/>
      <c r="U38" s="350"/>
      <c r="V38" s="350"/>
      <c r="W38" s="350"/>
      <c r="X38" s="350"/>
      <c r="Y38" s="351">
        <v>0.1</v>
      </c>
      <c r="Z38" s="352"/>
      <c r="AA38" s="352"/>
      <c r="AB38" s="353"/>
      <c r="AC38" s="354"/>
      <c r="AD38" s="354"/>
      <c r="AE38" s="354"/>
      <c r="AF38" s="354"/>
      <c r="AG38" s="354"/>
      <c r="AH38" s="355" t="s">
        <v>602</v>
      </c>
      <c r="AI38" s="356"/>
      <c r="AJ38" s="356"/>
      <c r="AK38" s="356"/>
      <c r="AL38" s="357" t="s">
        <v>602</v>
      </c>
      <c r="AM38" s="358"/>
      <c r="AN38" s="358"/>
      <c r="AO38" s="359"/>
      <c r="AP38" s="360" t="s">
        <v>602</v>
      </c>
      <c r="AQ38" s="360"/>
      <c r="AR38" s="360"/>
      <c r="AS38" s="360"/>
      <c r="AT38" s="360"/>
      <c r="AU38" s="360"/>
      <c r="AV38" s="360"/>
      <c r="AW38" s="360"/>
      <c r="AX38" s="360"/>
    </row>
    <row r="39" spans="1:50" ht="26.25" customHeight="1" x14ac:dyDescent="0.15">
      <c r="A39" s="1058">
        <v>3</v>
      </c>
      <c r="B39" s="1058">
        <v>1</v>
      </c>
      <c r="C39" s="361" t="s">
        <v>639</v>
      </c>
      <c r="D39" s="347"/>
      <c r="E39" s="347"/>
      <c r="F39" s="347"/>
      <c r="G39" s="347"/>
      <c r="H39" s="347"/>
      <c r="I39" s="347"/>
      <c r="J39" s="348" t="s">
        <v>602</v>
      </c>
      <c r="K39" s="349"/>
      <c r="L39" s="349"/>
      <c r="M39" s="349"/>
      <c r="N39" s="349"/>
      <c r="O39" s="349"/>
      <c r="P39" s="362" t="s">
        <v>598</v>
      </c>
      <c r="Q39" s="350"/>
      <c r="R39" s="350"/>
      <c r="S39" s="350"/>
      <c r="T39" s="350"/>
      <c r="U39" s="350"/>
      <c r="V39" s="350"/>
      <c r="W39" s="350"/>
      <c r="X39" s="350"/>
      <c r="Y39" s="351">
        <v>0.1</v>
      </c>
      <c r="Z39" s="352"/>
      <c r="AA39" s="352"/>
      <c r="AB39" s="353"/>
      <c r="AC39" s="354"/>
      <c r="AD39" s="354"/>
      <c r="AE39" s="354"/>
      <c r="AF39" s="354"/>
      <c r="AG39" s="354"/>
      <c r="AH39" s="355" t="s">
        <v>602</v>
      </c>
      <c r="AI39" s="356"/>
      <c r="AJ39" s="356"/>
      <c r="AK39" s="356"/>
      <c r="AL39" s="357" t="s">
        <v>602</v>
      </c>
      <c r="AM39" s="358"/>
      <c r="AN39" s="358"/>
      <c r="AO39" s="359"/>
      <c r="AP39" s="360" t="s">
        <v>602</v>
      </c>
      <c r="AQ39" s="360"/>
      <c r="AR39" s="360"/>
      <c r="AS39" s="360"/>
      <c r="AT39" s="360"/>
      <c r="AU39" s="360"/>
      <c r="AV39" s="360"/>
      <c r="AW39" s="360"/>
      <c r="AX39" s="360"/>
    </row>
    <row r="40" spans="1:50" ht="26.25" customHeight="1" x14ac:dyDescent="0.15">
      <c r="A40" s="1058">
        <v>4</v>
      </c>
      <c r="B40" s="1058">
        <v>1</v>
      </c>
      <c r="C40" s="361" t="s">
        <v>639</v>
      </c>
      <c r="D40" s="347"/>
      <c r="E40" s="347"/>
      <c r="F40" s="347"/>
      <c r="G40" s="347"/>
      <c r="H40" s="347"/>
      <c r="I40" s="347"/>
      <c r="J40" s="348" t="s">
        <v>602</v>
      </c>
      <c r="K40" s="349"/>
      <c r="L40" s="349"/>
      <c r="M40" s="349"/>
      <c r="N40" s="349"/>
      <c r="O40" s="349"/>
      <c r="P40" s="362" t="s">
        <v>598</v>
      </c>
      <c r="Q40" s="350"/>
      <c r="R40" s="350"/>
      <c r="S40" s="350"/>
      <c r="T40" s="350"/>
      <c r="U40" s="350"/>
      <c r="V40" s="350"/>
      <c r="W40" s="350"/>
      <c r="X40" s="350"/>
      <c r="Y40" s="351">
        <v>0.1</v>
      </c>
      <c r="Z40" s="352"/>
      <c r="AA40" s="352"/>
      <c r="AB40" s="353"/>
      <c r="AC40" s="354"/>
      <c r="AD40" s="354"/>
      <c r="AE40" s="354"/>
      <c r="AF40" s="354"/>
      <c r="AG40" s="354"/>
      <c r="AH40" s="355" t="s">
        <v>602</v>
      </c>
      <c r="AI40" s="356"/>
      <c r="AJ40" s="356"/>
      <c r="AK40" s="356"/>
      <c r="AL40" s="357" t="s">
        <v>602</v>
      </c>
      <c r="AM40" s="358"/>
      <c r="AN40" s="358"/>
      <c r="AO40" s="359"/>
      <c r="AP40" s="360" t="s">
        <v>602</v>
      </c>
      <c r="AQ40" s="360"/>
      <c r="AR40" s="360"/>
      <c r="AS40" s="360"/>
      <c r="AT40" s="360"/>
      <c r="AU40" s="360"/>
      <c r="AV40" s="360"/>
      <c r="AW40" s="360"/>
      <c r="AX40" s="360"/>
    </row>
    <row r="41" spans="1:50" ht="26.25" customHeight="1" x14ac:dyDescent="0.15">
      <c r="A41" s="1058">
        <v>5</v>
      </c>
      <c r="B41" s="1058">
        <v>1</v>
      </c>
      <c r="C41" s="361" t="s">
        <v>640</v>
      </c>
      <c r="D41" s="347"/>
      <c r="E41" s="347"/>
      <c r="F41" s="347"/>
      <c r="G41" s="347"/>
      <c r="H41" s="347"/>
      <c r="I41" s="347"/>
      <c r="J41" s="348" t="s">
        <v>602</v>
      </c>
      <c r="K41" s="349"/>
      <c r="L41" s="349"/>
      <c r="M41" s="349"/>
      <c r="N41" s="349"/>
      <c r="O41" s="349"/>
      <c r="P41" s="362" t="s">
        <v>598</v>
      </c>
      <c r="Q41" s="350"/>
      <c r="R41" s="350"/>
      <c r="S41" s="350"/>
      <c r="T41" s="350"/>
      <c r="U41" s="350"/>
      <c r="V41" s="350"/>
      <c r="W41" s="350"/>
      <c r="X41" s="350"/>
      <c r="Y41" s="351">
        <v>0.1</v>
      </c>
      <c r="Z41" s="352"/>
      <c r="AA41" s="352"/>
      <c r="AB41" s="353"/>
      <c r="AC41" s="354"/>
      <c r="AD41" s="354"/>
      <c r="AE41" s="354"/>
      <c r="AF41" s="354"/>
      <c r="AG41" s="354"/>
      <c r="AH41" s="355" t="s">
        <v>602</v>
      </c>
      <c r="AI41" s="356"/>
      <c r="AJ41" s="356"/>
      <c r="AK41" s="356"/>
      <c r="AL41" s="357" t="s">
        <v>645</v>
      </c>
      <c r="AM41" s="358"/>
      <c r="AN41" s="358"/>
      <c r="AO41" s="359"/>
      <c r="AP41" s="360" t="s">
        <v>602</v>
      </c>
      <c r="AQ41" s="360"/>
      <c r="AR41" s="360"/>
      <c r="AS41" s="360"/>
      <c r="AT41" s="360"/>
      <c r="AU41" s="360"/>
      <c r="AV41" s="360"/>
      <c r="AW41" s="360"/>
      <c r="AX41" s="360"/>
    </row>
    <row r="42" spans="1:50" ht="26.25" customHeight="1" x14ac:dyDescent="0.15">
      <c r="A42" s="1058">
        <v>6</v>
      </c>
      <c r="B42" s="1058">
        <v>1</v>
      </c>
      <c r="C42" s="361" t="s">
        <v>639</v>
      </c>
      <c r="D42" s="347"/>
      <c r="E42" s="347"/>
      <c r="F42" s="347"/>
      <c r="G42" s="347"/>
      <c r="H42" s="347"/>
      <c r="I42" s="347"/>
      <c r="J42" s="348" t="s">
        <v>602</v>
      </c>
      <c r="K42" s="349"/>
      <c r="L42" s="349"/>
      <c r="M42" s="349"/>
      <c r="N42" s="349"/>
      <c r="O42" s="349"/>
      <c r="P42" s="362" t="s">
        <v>598</v>
      </c>
      <c r="Q42" s="350"/>
      <c r="R42" s="350"/>
      <c r="S42" s="350"/>
      <c r="T42" s="350"/>
      <c r="U42" s="350"/>
      <c r="V42" s="350"/>
      <c r="W42" s="350"/>
      <c r="X42" s="350"/>
      <c r="Y42" s="351">
        <v>0.1</v>
      </c>
      <c r="Z42" s="352"/>
      <c r="AA42" s="352"/>
      <c r="AB42" s="353"/>
      <c r="AC42" s="354"/>
      <c r="AD42" s="354"/>
      <c r="AE42" s="354"/>
      <c r="AF42" s="354"/>
      <c r="AG42" s="354"/>
      <c r="AH42" s="355" t="s">
        <v>602</v>
      </c>
      <c r="AI42" s="356"/>
      <c r="AJ42" s="356"/>
      <c r="AK42" s="356"/>
      <c r="AL42" s="357" t="s">
        <v>602</v>
      </c>
      <c r="AM42" s="358"/>
      <c r="AN42" s="358"/>
      <c r="AO42" s="359"/>
      <c r="AP42" s="360" t="s">
        <v>602</v>
      </c>
      <c r="AQ42" s="360"/>
      <c r="AR42" s="360"/>
      <c r="AS42" s="360"/>
      <c r="AT42" s="360"/>
      <c r="AU42" s="360"/>
      <c r="AV42" s="360"/>
      <c r="AW42" s="360"/>
      <c r="AX42" s="360"/>
    </row>
    <row r="43" spans="1:50" ht="26.25" customHeight="1" x14ac:dyDescent="0.15">
      <c r="A43" s="1058">
        <v>7</v>
      </c>
      <c r="B43" s="1058">
        <v>1</v>
      </c>
      <c r="C43" s="361" t="s">
        <v>639</v>
      </c>
      <c r="D43" s="347"/>
      <c r="E43" s="347"/>
      <c r="F43" s="347"/>
      <c r="G43" s="347"/>
      <c r="H43" s="347"/>
      <c r="I43" s="347"/>
      <c r="J43" s="348" t="s">
        <v>602</v>
      </c>
      <c r="K43" s="349"/>
      <c r="L43" s="349"/>
      <c r="M43" s="349"/>
      <c r="N43" s="349"/>
      <c r="O43" s="349"/>
      <c r="P43" s="362" t="s">
        <v>598</v>
      </c>
      <c r="Q43" s="350"/>
      <c r="R43" s="350"/>
      <c r="S43" s="350"/>
      <c r="T43" s="350"/>
      <c r="U43" s="350"/>
      <c r="V43" s="350"/>
      <c r="W43" s="350"/>
      <c r="X43" s="350"/>
      <c r="Y43" s="351">
        <v>0.1</v>
      </c>
      <c r="Z43" s="352"/>
      <c r="AA43" s="352"/>
      <c r="AB43" s="353"/>
      <c r="AC43" s="354"/>
      <c r="AD43" s="354"/>
      <c r="AE43" s="354"/>
      <c r="AF43" s="354"/>
      <c r="AG43" s="354"/>
      <c r="AH43" s="355" t="s">
        <v>602</v>
      </c>
      <c r="AI43" s="356"/>
      <c r="AJ43" s="356"/>
      <c r="AK43" s="356"/>
      <c r="AL43" s="357" t="s">
        <v>602</v>
      </c>
      <c r="AM43" s="358"/>
      <c r="AN43" s="358"/>
      <c r="AO43" s="359"/>
      <c r="AP43" s="360" t="s">
        <v>646</v>
      </c>
      <c r="AQ43" s="360"/>
      <c r="AR43" s="360"/>
      <c r="AS43" s="360"/>
      <c r="AT43" s="360"/>
      <c r="AU43" s="360"/>
      <c r="AV43" s="360"/>
      <c r="AW43" s="360"/>
      <c r="AX43" s="360"/>
    </row>
    <row r="44" spans="1:50" ht="26.25" customHeight="1" x14ac:dyDescent="0.15">
      <c r="A44" s="1058">
        <v>8</v>
      </c>
      <c r="B44" s="1058">
        <v>1</v>
      </c>
      <c r="C44" s="361" t="s">
        <v>639</v>
      </c>
      <c r="D44" s="347"/>
      <c r="E44" s="347"/>
      <c r="F44" s="347"/>
      <c r="G44" s="347"/>
      <c r="H44" s="347"/>
      <c r="I44" s="347"/>
      <c r="J44" s="348" t="s">
        <v>602</v>
      </c>
      <c r="K44" s="349"/>
      <c r="L44" s="349"/>
      <c r="M44" s="349"/>
      <c r="N44" s="349"/>
      <c r="O44" s="349"/>
      <c r="P44" s="362" t="s">
        <v>598</v>
      </c>
      <c r="Q44" s="350"/>
      <c r="R44" s="350"/>
      <c r="S44" s="350"/>
      <c r="T44" s="350"/>
      <c r="U44" s="350"/>
      <c r="V44" s="350"/>
      <c r="W44" s="350"/>
      <c r="X44" s="350"/>
      <c r="Y44" s="351">
        <v>0.1</v>
      </c>
      <c r="Z44" s="352"/>
      <c r="AA44" s="352"/>
      <c r="AB44" s="353"/>
      <c r="AC44" s="354"/>
      <c r="AD44" s="354"/>
      <c r="AE44" s="354"/>
      <c r="AF44" s="354"/>
      <c r="AG44" s="354"/>
      <c r="AH44" s="355" t="s">
        <v>602</v>
      </c>
      <c r="AI44" s="356"/>
      <c r="AJ44" s="356"/>
      <c r="AK44" s="356"/>
      <c r="AL44" s="357" t="s">
        <v>602</v>
      </c>
      <c r="AM44" s="358"/>
      <c r="AN44" s="358"/>
      <c r="AO44" s="359"/>
      <c r="AP44" s="360" t="s">
        <v>602</v>
      </c>
      <c r="AQ44" s="360"/>
      <c r="AR44" s="360"/>
      <c r="AS44" s="360"/>
      <c r="AT44" s="360"/>
      <c r="AU44" s="360"/>
      <c r="AV44" s="360"/>
      <c r="AW44" s="360"/>
      <c r="AX44" s="360"/>
    </row>
    <row r="45" spans="1:50" ht="26.25" customHeight="1" x14ac:dyDescent="0.15">
      <c r="A45" s="1058">
        <v>9</v>
      </c>
      <c r="B45" s="1058">
        <v>1</v>
      </c>
      <c r="C45" s="361" t="s">
        <v>639</v>
      </c>
      <c r="D45" s="347"/>
      <c r="E45" s="347"/>
      <c r="F45" s="347"/>
      <c r="G45" s="347"/>
      <c r="H45" s="347"/>
      <c r="I45" s="347"/>
      <c r="J45" s="348" t="s">
        <v>602</v>
      </c>
      <c r="K45" s="349"/>
      <c r="L45" s="349"/>
      <c r="M45" s="349"/>
      <c r="N45" s="349"/>
      <c r="O45" s="349"/>
      <c r="P45" s="362" t="s">
        <v>598</v>
      </c>
      <c r="Q45" s="350"/>
      <c r="R45" s="350"/>
      <c r="S45" s="350"/>
      <c r="T45" s="350"/>
      <c r="U45" s="350"/>
      <c r="V45" s="350"/>
      <c r="W45" s="350"/>
      <c r="X45" s="350"/>
      <c r="Y45" s="351">
        <v>0.1</v>
      </c>
      <c r="Z45" s="352"/>
      <c r="AA45" s="352"/>
      <c r="AB45" s="353"/>
      <c r="AC45" s="354"/>
      <c r="AD45" s="354"/>
      <c r="AE45" s="354"/>
      <c r="AF45" s="354"/>
      <c r="AG45" s="354"/>
      <c r="AH45" s="355" t="s">
        <v>602</v>
      </c>
      <c r="AI45" s="356"/>
      <c r="AJ45" s="356"/>
      <c r="AK45" s="356"/>
      <c r="AL45" s="357" t="s">
        <v>602</v>
      </c>
      <c r="AM45" s="358"/>
      <c r="AN45" s="358"/>
      <c r="AO45" s="359"/>
      <c r="AP45" s="360" t="s">
        <v>602</v>
      </c>
      <c r="AQ45" s="360"/>
      <c r="AR45" s="360"/>
      <c r="AS45" s="360"/>
      <c r="AT45" s="360"/>
      <c r="AU45" s="360"/>
      <c r="AV45" s="360"/>
      <c r="AW45" s="360"/>
      <c r="AX45" s="360"/>
    </row>
    <row r="46" spans="1:50" ht="26.25" customHeight="1" x14ac:dyDescent="0.15">
      <c r="A46" s="1058">
        <v>10</v>
      </c>
      <c r="B46" s="1058">
        <v>1</v>
      </c>
      <c r="C46" s="361" t="s">
        <v>639</v>
      </c>
      <c r="D46" s="347"/>
      <c r="E46" s="347"/>
      <c r="F46" s="347"/>
      <c r="G46" s="347"/>
      <c r="H46" s="347"/>
      <c r="I46" s="347"/>
      <c r="J46" s="348" t="s">
        <v>602</v>
      </c>
      <c r="K46" s="349"/>
      <c r="L46" s="349"/>
      <c r="M46" s="349"/>
      <c r="N46" s="349"/>
      <c r="O46" s="349"/>
      <c r="P46" s="362" t="s">
        <v>598</v>
      </c>
      <c r="Q46" s="350"/>
      <c r="R46" s="350"/>
      <c r="S46" s="350"/>
      <c r="T46" s="350"/>
      <c r="U46" s="350"/>
      <c r="V46" s="350"/>
      <c r="W46" s="350"/>
      <c r="X46" s="350"/>
      <c r="Y46" s="351">
        <v>0.1</v>
      </c>
      <c r="Z46" s="352"/>
      <c r="AA46" s="352"/>
      <c r="AB46" s="353"/>
      <c r="AC46" s="354"/>
      <c r="AD46" s="354"/>
      <c r="AE46" s="354"/>
      <c r="AF46" s="354"/>
      <c r="AG46" s="354"/>
      <c r="AH46" s="355" t="s">
        <v>602</v>
      </c>
      <c r="AI46" s="356"/>
      <c r="AJ46" s="356"/>
      <c r="AK46" s="356"/>
      <c r="AL46" s="357" t="s">
        <v>602</v>
      </c>
      <c r="AM46" s="358"/>
      <c r="AN46" s="358"/>
      <c r="AO46" s="359"/>
      <c r="AP46" s="360" t="s">
        <v>602</v>
      </c>
      <c r="AQ46" s="360"/>
      <c r="AR46" s="360"/>
      <c r="AS46" s="360"/>
      <c r="AT46" s="360"/>
      <c r="AU46" s="360"/>
      <c r="AV46" s="360"/>
      <c r="AW46" s="360"/>
      <c r="AX46" s="360"/>
    </row>
    <row r="47" spans="1:50" ht="26.25" hidden="1"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t="s">
        <v>613</v>
      </c>
      <c r="AI52" s="356"/>
      <c r="AJ52" s="356"/>
      <c r="AK52" s="356"/>
      <c r="AL52" s="357" t="s">
        <v>602</v>
      </c>
      <c r="AM52" s="358"/>
      <c r="AN52" s="358"/>
      <c r="AO52" s="359"/>
      <c r="AP52" s="360"/>
      <c r="AQ52" s="360"/>
      <c r="AR52" s="360"/>
      <c r="AS52" s="360"/>
      <c r="AT52" s="360"/>
      <c r="AU52" s="360"/>
      <c r="AV52" s="360"/>
      <c r="AW52" s="360"/>
      <c r="AX52" s="360"/>
    </row>
    <row r="53" spans="1:50" ht="26.25" hidden="1"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469</v>
      </c>
      <c r="Z69" s="368"/>
      <c r="AA69" s="368"/>
      <c r="AB69" s="368"/>
      <c r="AC69" s="149" t="s">
        <v>454</v>
      </c>
      <c r="AD69" s="149"/>
      <c r="AE69" s="149"/>
      <c r="AF69" s="149"/>
      <c r="AG69" s="149"/>
      <c r="AH69" s="367" t="s">
        <v>379</v>
      </c>
      <c r="AI69" s="364"/>
      <c r="AJ69" s="364"/>
      <c r="AK69" s="364"/>
      <c r="AL69" s="364" t="s">
        <v>21</v>
      </c>
      <c r="AM69" s="364"/>
      <c r="AN69" s="364"/>
      <c r="AO69" s="369"/>
      <c r="AP69" s="370" t="s">
        <v>416</v>
      </c>
      <c r="AQ69" s="370"/>
      <c r="AR69" s="370"/>
      <c r="AS69" s="370"/>
      <c r="AT69" s="370"/>
      <c r="AU69" s="370"/>
      <c r="AV69" s="370"/>
      <c r="AW69" s="370"/>
      <c r="AX69" s="370"/>
    </row>
    <row r="70" spans="1:50" ht="26.25" customHeight="1" x14ac:dyDescent="0.15">
      <c r="A70" s="1058">
        <v>1</v>
      </c>
      <c r="B70" s="1058">
        <v>1</v>
      </c>
      <c r="C70" s="361" t="s">
        <v>616</v>
      </c>
      <c r="D70" s="347"/>
      <c r="E70" s="347"/>
      <c r="F70" s="347"/>
      <c r="G70" s="347"/>
      <c r="H70" s="347"/>
      <c r="I70" s="347"/>
      <c r="J70" s="348" t="s">
        <v>602</v>
      </c>
      <c r="K70" s="349"/>
      <c r="L70" s="349"/>
      <c r="M70" s="349"/>
      <c r="N70" s="349"/>
      <c r="O70" s="349"/>
      <c r="P70" s="362" t="s">
        <v>611</v>
      </c>
      <c r="Q70" s="350"/>
      <c r="R70" s="350"/>
      <c r="S70" s="350"/>
      <c r="T70" s="350"/>
      <c r="U70" s="350"/>
      <c r="V70" s="350"/>
      <c r="W70" s="350"/>
      <c r="X70" s="350"/>
      <c r="Y70" s="351">
        <v>0</v>
      </c>
      <c r="Z70" s="352"/>
      <c r="AA70" s="352"/>
      <c r="AB70" s="353"/>
      <c r="AC70" s="354"/>
      <c r="AD70" s="354"/>
      <c r="AE70" s="354"/>
      <c r="AF70" s="354"/>
      <c r="AG70" s="354"/>
      <c r="AH70" s="355" t="s">
        <v>602</v>
      </c>
      <c r="AI70" s="356"/>
      <c r="AJ70" s="356"/>
      <c r="AK70" s="356"/>
      <c r="AL70" s="357" t="s">
        <v>602</v>
      </c>
      <c r="AM70" s="358"/>
      <c r="AN70" s="358"/>
      <c r="AO70" s="359"/>
      <c r="AP70" s="360" t="s">
        <v>602</v>
      </c>
      <c r="AQ70" s="360"/>
      <c r="AR70" s="360"/>
      <c r="AS70" s="360"/>
      <c r="AT70" s="360"/>
      <c r="AU70" s="360"/>
      <c r="AV70" s="360"/>
      <c r="AW70" s="360"/>
      <c r="AX70" s="360"/>
    </row>
    <row r="71" spans="1:50" ht="48" customHeight="1" x14ac:dyDescent="0.15">
      <c r="A71" s="1058">
        <v>2</v>
      </c>
      <c r="B71" s="1058">
        <v>1</v>
      </c>
      <c r="C71" s="361" t="s">
        <v>641</v>
      </c>
      <c r="D71" s="347"/>
      <c r="E71" s="347"/>
      <c r="F71" s="347"/>
      <c r="G71" s="347"/>
      <c r="H71" s="347"/>
      <c r="I71" s="347"/>
      <c r="J71" s="348">
        <v>5013305000411</v>
      </c>
      <c r="K71" s="349"/>
      <c r="L71" s="349"/>
      <c r="M71" s="349"/>
      <c r="N71" s="349"/>
      <c r="O71" s="349"/>
      <c r="P71" s="362" t="s">
        <v>649</v>
      </c>
      <c r="Q71" s="350"/>
      <c r="R71" s="350"/>
      <c r="S71" s="350"/>
      <c r="T71" s="350"/>
      <c r="U71" s="350"/>
      <c r="V71" s="350"/>
      <c r="W71" s="350"/>
      <c r="X71" s="350"/>
      <c r="Y71" s="351">
        <v>0</v>
      </c>
      <c r="Z71" s="352"/>
      <c r="AA71" s="352"/>
      <c r="AB71" s="353"/>
      <c r="AC71" s="354"/>
      <c r="AD71" s="354"/>
      <c r="AE71" s="354"/>
      <c r="AF71" s="354"/>
      <c r="AG71" s="354"/>
      <c r="AH71" s="355" t="s">
        <v>602</v>
      </c>
      <c r="AI71" s="356"/>
      <c r="AJ71" s="356"/>
      <c r="AK71" s="356"/>
      <c r="AL71" s="357" t="s">
        <v>602</v>
      </c>
      <c r="AM71" s="358"/>
      <c r="AN71" s="358"/>
      <c r="AO71" s="359"/>
      <c r="AP71" s="360" t="s">
        <v>602</v>
      </c>
      <c r="AQ71" s="360"/>
      <c r="AR71" s="360"/>
      <c r="AS71" s="360"/>
      <c r="AT71" s="360"/>
      <c r="AU71" s="360"/>
      <c r="AV71" s="360"/>
      <c r="AW71" s="360"/>
      <c r="AX71" s="360"/>
    </row>
    <row r="72" spans="1:50" ht="26.25" customHeight="1" x14ac:dyDescent="0.15">
      <c r="A72" s="1058">
        <v>3</v>
      </c>
      <c r="B72" s="1058">
        <v>1</v>
      </c>
      <c r="C72" s="361" t="s">
        <v>642</v>
      </c>
      <c r="D72" s="347"/>
      <c r="E72" s="347"/>
      <c r="F72" s="347"/>
      <c r="G72" s="347"/>
      <c r="H72" s="347"/>
      <c r="I72" s="347"/>
      <c r="J72" s="348" t="s">
        <v>602</v>
      </c>
      <c r="K72" s="349"/>
      <c r="L72" s="349"/>
      <c r="M72" s="349"/>
      <c r="N72" s="349"/>
      <c r="O72" s="349"/>
      <c r="P72" s="362" t="s">
        <v>611</v>
      </c>
      <c r="Q72" s="350"/>
      <c r="R72" s="350"/>
      <c r="S72" s="350"/>
      <c r="T72" s="350"/>
      <c r="U72" s="350"/>
      <c r="V72" s="350"/>
      <c r="W72" s="350"/>
      <c r="X72" s="350"/>
      <c r="Y72" s="351">
        <v>0</v>
      </c>
      <c r="Z72" s="352"/>
      <c r="AA72" s="352"/>
      <c r="AB72" s="353"/>
      <c r="AC72" s="354"/>
      <c r="AD72" s="354"/>
      <c r="AE72" s="354"/>
      <c r="AF72" s="354"/>
      <c r="AG72" s="354"/>
      <c r="AH72" s="355" t="s">
        <v>647</v>
      </c>
      <c r="AI72" s="356"/>
      <c r="AJ72" s="356"/>
      <c r="AK72" s="356"/>
      <c r="AL72" s="357" t="s">
        <v>602</v>
      </c>
      <c r="AM72" s="358"/>
      <c r="AN72" s="358"/>
      <c r="AO72" s="359"/>
      <c r="AP72" s="360" t="s">
        <v>602</v>
      </c>
      <c r="AQ72" s="360"/>
      <c r="AR72" s="360"/>
      <c r="AS72" s="360"/>
      <c r="AT72" s="360"/>
      <c r="AU72" s="360"/>
      <c r="AV72" s="360"/>
      <c r="AW72" s="360"/>
      <c r="AX72" s="360"/>
    </row>
    <row r="73" spans="1:50" ht="26.25" customHeight="1" x14ac:dyDescent="0.15">
      <c r="A73" s="1058">
        <v>4</v>
      </c>
      <c r="B73" s="1058">
        <v>1</v>
      </c>
      <c r="C73" s="361" t="s">
        <v>643</v>
      </c>
      <c r="D73" s="347"/>
      <c r="E73" s="347"/>
      <c r="F73" s="347"/>
      <c r="G73" s="347"/>
      <c r="H73" s="347"/>
      <c r="I73" s="347"/>
      <c r="J73" s="348" t="s">
        <v>602</v>
      </c>
      <c r="K73" s="349"/>
      <c r="L73" s="349"/>
      <c r="M73" s="349"/>
      <c r="N73" s="349"/>
      <c r="O73" s="349"/>
      <c r="P73" s="362" t="s">
        <v>611</v>
      </c>
      <c r="Q73" s="350"/>
      <c r="R73" s="350"/>
      <c r="S73" s="350"/>
      <c r="T73" s="350"/>
      <c r="U73" s="350"/>
      <c r="V73" s="350"/>
      <c r="W73" s="350"/>
      <c r="X73" s="350"/>
      <c r="Y73" s="351">
        <v>0</v>
      </c>
      <c r="Z73" s="352"/>
      <c r="AA73" s="352"/>
      <c r="AB73" s="353"/>
      <c r="AC73" s="354"/>
      <c r="AD73" s="354"/>
      <c r="AE73" s="354"/>
      <c r="AF73" s="354"/>
      <c r="AG73" s="354"/>
      <c r="AH73" s="355" t="s">
        <v>602</v>
      </c>
      <c r="AI73" s="356"/>
      <c r="AJ73" s="356"/>
      <c r="AK73" s="356"/>
      <c r="AL73" s="357" t="s">
        <v>602</v>
      </c>
      <c r="AM73" s="358"/>
      <c r="AN73" s="358"/>
      <c r="AO73" s="359"/>
      <c r="AP73" s="360" t="s">
        <v>602</v>
      </c>
      <c r="AQ73" s="360"/>
      <c r="AR73" s="360"/>
      <c r="AS73" s="360"/>
      <c r="AT73" s="360"/>
      <c r="AU73" s="360"/>
      <c r="AV73" s="360"/>
      <c r="AW73" s="360"/>
      <c r="AX73" s="360"/>
    </row>
    <row r="74" spans="1:50" ht="26.25" customHeight="1" x14ac:dyDescent="0.15">
      <c r="A74" s="1058">
        <v>5</v>
      </c>
      <c r="B74" s="1058">
        <v>1</v>
      </c>
      <c r="C74" s="361" t="s">
        <v>644</v>
      </c>
      <c r="D74" s="347"/>
      <c r="E74" s="347"/>
      <c r="F74" s="347"/>
      <c r="G74" s="347"/>
      <c r="H74" s="347"/>
      <c r="I74" s="347"/>
      <c r="J74" s="348" t="s">
        <v>602</v>
      </c>
      <c r="K74" s="349"/>
      <c r="L74" s="349"/>
      <c r="M74" s="349"/>
      <c r="N74" s="349"/>
      <c r="O74" s="349"/>
      <c r="P74" s="362" t="s">
        <v>611</v>
      </c>
      <c r="Q74" s="350"/>
      <c r="R74" s="350"/>
      <c r="S74" s="350"/>
      <c r="T74" s="350"/>
      <c r="U74" s="350"/>
      <c r="V74" s="350"/>
      <c r="W74" s="350"/>
      <c r="X74" s="350"/>
      <c r="Y74" s="351">
        <v>0</v>
      </c>
      <c r="Z74" s="352"/>
      <c r="AA74" s="352"/>
      <c r="AB74" s="353"/>
      <c r="AC74" s="354"/>
      <c r="AD74" s="354"/>
      <c r="AE74" s="354"/>
      <c r="AF74" s="354"/>
      <c r="AG74" s="354"/>
      <c r="AH74" s="355" t="s">
        <v>648</v>
      </c>
      <c r="AI74" s="356"/>
      <c r="AJ74" s="356"/>
      <c r="AK74" s="356"/>
      <c r="AL74" s="357" t="s">
        <v>602</v>
      </c>
      <c r="AM74" s="358"/>
      <c r="AN74" s="358"/>
      <c r="AO74" s="359"/>
      <c r="AP74" s="360" t="s">
        <v>602</v>
      </c>
      <c r="AQ74" s="360"/>
      <c r="AR74" s="360"/>
      <c r="AS74" s="360"/>
      <c r="AT74" s="360"/>
      <c r="AU74" s="360"/>
      <c r="AV74" s="360"/>
      <c r="AW74" s="360"/>
      <c r="AX74" s="360"/>
    </row>
    <row r="75" spans="1:50" ht="26.25" hidden="1"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469</v>
      </c>
      <c r="Z102" s="368"/>
      <c r="AA102" s="368"/>
      <c r="AB102" s="368"/>
      <c r="AC102" s="149" t="s">
        <v>454</v>
      </c>
      <c r="AD102" s="149"/>
      <c r="AE102" s="149"/>
      <c r="AF102" s="149"/>
      <c r="AG102" s="149"/>
      <c r="AH102" s="367" t="s">
        <v>379</v>
      </c>
      <c r="AI102" s="364"/>
      <c r="AJ102" s="364"/>
      <c r="AK102" s="364"/>
      <c r="AL102" s="364" t="s">
        <v>21</v>
      </c>
      <c r="AM102" s="364"/>
      <c r="AN102" s="364"/>
      <c r="AO102" s="369"/>
      <c r="AP102" s="370" t="s">
        <v>416</v>
      </c>
      <c r="AQ102" s="370"/>
      <c r="AR102" s="370"/>
      <c r="AS102" s="370"/>
      <c r="AT102" s="370"/>
      <c r="AU102" s="370"/>
      <c r="AV102" s="370"/>
      <c r="AW102" s="370"/>
      <c r="AX102" s="370"/>
    </row>
    <row r="103" spans="1:50" ht="26.25" hidden="1" customHeight="1" x14ac:dyDescent="0.15">
      <c r="A103" s="1058">
        <v>1</v>
      </c>
      <c r="B103" s="1058">
        <v>1</v>
      </c>
      <c r="C103" s="361" t="s">
        <v>602</v>
      </c>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469</v>
      </c>
      <c r="Z135" s="368"/>
      <c r="AA135" s="368"/>
      <c r="AB135" s="368"/>
      <c r="AC135" s="149" t="s">
        <v>454</v>
      </c>
      <c r="AD135" s="149"/>
      <c r="AE135" s="149"/>
      <c r="AF135" s="149"/>
      <c r="AG135" s="149"/>
      <c r="AH135" s="367" t="s">
        <v>379</v>
      </c>
      <c r="AI135" s="364"/>
      <c r="AJ135" s="364"/>
      <c r="AK135" s="364"/>
      <c r="AL135" s="364" t="s">
        <v>21</v>
      </c>
      <c r="AM135" s="364"/>
      <c r="AN135" s="364"/>
      <c r="AO135" s="369"/>
      <c r="AP135" s="370" t="s">
        <v>416</v>
      </c>
      <c r="AQ135" s="370"/>
      <c r="AR135" s="370"/>
      <c r="AS135" s="370"/>
      <c r="AT135" s="370"/>
      <c r="AU135" s="370"/>
      <c r="AV135" s="370"/>
      <c r="AW135" s="370"/>
      <c r="AX135" s="370"/>
    </row>
    <row r="136" spans="1:50" ht="26.25" hidden="1"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469</v>
      </c>
      <c r="Z168" s="368"/>
      <c r="AA168" s="368"/>
      <c r="AB168" s="368"/>
      <c r="AC168" s="149" t="s">
        <v>454</v>
      </c>
      <c r="AD168" s="149"/>
      <c r="AE168" s="149"/>
      <c r="AF168" s="149"/>
      <c r="AG168" s="149"/>
      <c r="AH168" s="367" t="s">
        <v>379</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469</v>
      </c>
      <c r="Z201" s="368"/>
      <c r="AA201" s="368"/>
      <c r="AB201" s="368"/>
      <c r="AC201" s="149" t="s">
        <v>454</v>
      </c>
      <c r="AD201" s="149"/>
      <c r="AE201" s="149"/>
      <c r="AF201" s="149"/>
      <c r="AG201" s="149"/>
      <c r="AH201" s="367" t="s">
        <v>379</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469</v>
      </c>
      <c r="Z234" s="368"/>
      <c r="AA234" s="368"/>
      <c r="AB234" s="368"/>
      <c r="AC234" s="149" t="s">
        <v>454</v>
      </c>
      <c r="AD234" s="149"/>
      <c r="AE234" s="149"/>
      <c r="AF234" s="149"/>
      <c r="AG234" s="149"/>
      <c r="AH234" s="367" t="s">
        <v>379</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469</v>
      </c>
      <c r="Z267" s="368"/>
      <c r="AA267" s="368"/>
      <c r="AB267" s="368"/>
      <c r="AC267" s="149" t="s">
        <v>454</v>
      </c>
      <c r="AD267" s="149"/>
      <c r="AE267" s="149"/>
      <c r="AF267" s="149"/>
      <c r="AG267" s="149"/>
      <c r="AH267" s="367" t="s">
        <v>379</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469</v>
      </c>
      <c r="Z300" s="368"/>
      <c r="AA300" s="368"/>
      <c r="AB300" s="368"/>
      <c r="AC300" s="149" t="s">
        <v>454</v>
      </c>
      <c r="AD300" s="149"/>
      <c r="AE300" s="149"/>
      <c r="AF300" s="149"/>
      <c r="AG300" s="149"/>
      <c r="AH300" s="367" t="s">
        <v>379</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469</v>
      </c>
      <c r="Z333" s="368"/>
      <c r="AA333" s="368"/>
      <c r="AB333" s="368"/>
      <c r="AC333" s="149" t="s">
        <v>454</v>
      </c>
      <c r="AD333" s="149"/>
      <c r="AE333" s="149"/>
      <c r="AF333" s="149"/>
      <c r="AG333" s="149"/>
      <c r="AH333" s="367" t="s">
        <v>379</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469</v>
      </c>
      <c r="Z366" s="368"/>
      <c r="AA366" s="368"/>
      <c r="AB366" s="368"/>
      <c r="AC366" s="149" t="s">
        <v>454</v>
      </c>
      <c r="AD366" s="149"/>
      <c r="AE366" s="149"/>
      <c r="AF366" s="149"/>
      <c r="AG366" s="149"/>
      <c r="AH366" s="367" t="s">
        <v>379</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469</v>
      </c>
      <c r="Z399" s="368"/>
      <c r="AA399" s="368"/>
      <c r="AB399" s="368"/>
      <c r="AC399" s="149" t="s">
        <v>454</v>
      </c>
      <c r="AD399" s="149"/>
      <c r="AE399" s="149"/>
      <c r="AF399" s="149"/>
      <c r="AG399" s="149"/>
      <c r="AH399" s="367" t="s">
        <v>379</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469</v>
      </c>
      <c r="Z432" s="368"/>
      <c r="AA432" s="368"/>
      <c r="AB432" s="368"/>
      <c r="AC432" s="149" t="s">
        <v>454</v>
      </c>
      <c r="AD432" s="149"/>
      <c r="AE432" s="149"/>
      <c r="AF432" s="149"/>
      <c r="AG432" s="149"/>
      <c r="AH432" s="367" t="s">
        <v>379</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469</v>
      </c>
      <c r="Z465" s="368"/>
      <c r="AA465" s="368"/>
      <c r="AB465" s="368"/>
      <c r="AC465" s="149" t="s">
        <v>454</v>
      </c>
      <c r="AD465" s="149"/>
      <c r="AE465" s="149"/>
      <c r="AF465" s="149"/>
      <c r="AG465" s="149"/>
      <c r="AH465" s="367" t="s">
        <v>379</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469</v>
      </c>
      <c r="Z498" s="368"/>
      <c r="AA498" s="368"/>
      <c r="AB498" s="368"/>
      <c r="AC498" s="149" t="s">
        <v>454</v>
      </c>
      <c r="AD498" s="149"/>
      <c r="AE498" s="149"/>
      <c r="AF498" s="149"/>
      <c r="AG498" s="149"/>
      <c r="AH498" s="367" t="s">
        <v>379</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469</v>
      </c>
      <c r="Z531" s="368"/>
      <c r="AA531" s="368"/>
      <c r="AB531" s="368"/>
      <c r="AC531" s="149" t="s">
        <v>454</v>
      </c>
      <c r="AD531" s="149"/>
      <c r="AE531" s="149"/>
      <c r="AF531" s="149"/>
      <c r="AG531" s="149"/>
      <c r="AH531" s="367" t="s">
        <v>379</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469</v>
      </c>
      <c r="Z564" s="368"/>
      <c r="AA564" s="368"/>
      <c r="AB564" s="368"/>
      <c r="AC564" s="149" t="s">
        <v>454</v>
      </c>
      <c r="AD564" s="149"/>
      <c r="AE564" s="149"/>
      <c r="AF564" s="149"/>
      <c r="AG564" s="149"/>
      <c r="AH564" s="367" t="s">
        <v>379</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469</v>
      </c>
      <c r="Z597" s="368"/>
      <c r="AA597" s="368"/>
      <c r="AB597" s="368"/>
      <c r="AC597" s="149" t="s">
        <v>454</v>
      </c>
      <c r="AD597" s="149"/>
      <c r="AE597" s="149"/>
      <c r="AF597" s="149"/>
      <c r="AG597" s="149"/>
      <c r="AH597" s="367" t="s">
        <v>379</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469</v>
      </c>
      <c r="Z630" s="368"/>
      <c r="AA630" s="368"/>
      <c r="AB630" s="368"/>
      <c r="AC630" s="149" t="s">
        <v>454</v>
      </c>
      <c r="AD630" s="149"/>
      <c r="AE630" s="149"/>
      <c r="AF630" s="149"/>
      <c r="AG630" s="149"/>
      <c r="AH630" s="367" t="s">
        <v>379</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469</v>
      </c>
      <c r="Z663" s="368"/>
      <c r="AA663" s="368"/>
      <c r="AB663" s="368"/>
      <c r="AC663" s="149" t="s">
        <v>454</v>
      </c>
      <c r="AD663" s="149"/>
      <c r="AE663" s="149"/>
      <c r="AF663" s="149"/>
      <c r="AG663" s="149"/>
      <c r="AH663" s="367" t="s">
        <v>379</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469</v>
      </c>
      <c r="Z696" s="368"/>
      <c r="AA696" s="368"/>
      <c r="AB696" s="368"/>
      <c r="AC696" s="149" t="s">
        <v>454</v>
      </c>
      <c r="AD696" s="149"/>
      <c r="AE696" s="149"/>
      <c r="AF696" s="149"/>
      <c r="AG696" s="149"/>
      <c r="AH696" s="367" t="s">
        <v>379</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469</v>
      </c>
      <c r="Z729" s="368"/>
      <c r="AA729" s="368"/>
      <c r="AB729" s="368"/>
      <c r="AC729" s="149" t="s">
        <v>454</v>
      </c>
      <c r="AD729" s="149"/>
      <c r="AE729" s="149"/>
      <c r="AF729" s="149"/>
      <c r="AG729" s="149"/>
      <c r="AH729" s="367" t="s">
        <v>379</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469</v>
      </c>
      <c r="Z762" s="368"/>
      <c r="AA762" s="368"/>
      <c r="AB762" s="368"/>
      <c r="AC762" s="149" t="s">
        <v>454</v>
      </c>
      <c r="AD762" s="149"/>
      <c r="AE762" s="149"/>
      <c r="AF762" s="149"/>
      <c r="AG762" s="149"/>
      <c r="AH762" s="367" t="s">
        <v>379</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469</v>
      </c>
      <c r="Z795" s="368"/>
      <c r="AA795" s="368"/>
      <c r="AB795" s="368"/>
      <c r="AC795" s="149" t="s">
        <v>454</v>
      </c>
      <c r="AD795" s="149"/>
      <c r="AE795" s="149"/>
      <c r="AF795" s="149"/>
      <c r="AG795" s="149"/>
      <c r="AH795" s="367" t="s">
        <v>379</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469</v>
      </c>
      <c r="Z828" s="368"/>
      <c r="AA828" s="368"/>
      <c r="AB828" s="368"/>
      <c r="AC828" s="149" t="s">
        <v>454</v>
      </c>
      <c r="AD828" s="149"/>
      <c r="AE828" s="149"/>
      <c r="AF828" s="149"/>
      <c r="AG828" s="149"/>
      <c r="AH828" s="367" t="s">
        <v>379</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469</v>
      </c>
      <c r="Z861" s="368"/>
      <c r="AA861" s="368"/>
      <c r="AB861" s="368"/>
      <c r="AC861" s="149" t="s">
        <v>454</v>
      </c>
      <c r="AD861" s="149"/>
      <c r="AE861" s="149"/>
      <c r="AF861" s="149"/>
      <c r="AG861" s="149"/>
      <c r="AH861" s="367" t="s">
        <v>379</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469</v>
      </c>
      <c r="Z894" s="368"/>
      <c r="AA894" s="368"/>
      <c r="AB894" s="368"/>
      <c r="AC894" s="149" t="s">
        <v>454</v>
      </c>
      <c r="AD894" s="149"/>
      <c r="AE894" s="149"/>
      <c r="AF894" s="149"/>
      <c r="AG894" s="149"/>
      <c r="AH894" s="367" t="s">
        <v>379</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469</v>
      </c>
      <c r="Z927" s="368"/>
      <c r="AA927" s="368"/>
      <c r="AB927" s="368"/>
      <c r="AC927" s="149" t="s">
        <v>454</v>
      </c>
      <c r="AD927" s="149"/>
      <c r="AE927" s="149"/>
      <c r="AF927" s="149"/>
      <c r="AG927" s="149"/>
      <c r="AH927" s="367" t="s">
        <v>379</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469</v>
      </c>
      <c r="Z960" s="368"/>
      <c r="AA960" s="368"/>
      <c r="AB960" s="368"/>
      <c r="AC960" s="149" t="s">
        <v>454</v>
      </c>
      <c r="AD960" s="149"/>
      <c r="AE960" s="149"/>
      <c r="AF960" s="149"/>
      <c r="AG960" s="149"/>
      <c r="AH960" s="367" t="s">
        <v>379</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469</v>
      </c>
      <c r="Z993" s="368"/>
      <c r="AA993" s="368"/>
      <c r="AB993" s="368"/>
      <c r="AC993" s="149" t="s">
        <v>454</v>
      </c>
      <c r="AD993" s="149"/>
      <c r="AE993" s="149"/>
      <c r="AF993" s="149"/>
      <c r="AG993" s="149"/>
      <c r="AH993" s="367" t="s">
        <v>379</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469</v>
      </c>
      <c r="Z1026" s="368"/>
      <c r="AA1026" s="368"/>
      <c r="AB1026" s="368"/>
      <c r="AC1026" s="149" t="s">
        <v>454</v>
      </c>
      <c r="AD1026" s="149"/>
      <c r="AE1026" s="149"/>
      <c r="AF1026" s="149"/>
      <c r="AG1026" s="149"/>
      <c r="AH1026" s="367" t="s">
        <v>379</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469</v>
      </c>
      <c r="Z1059" s="368"/>
      <c r="AA1059" s="368"/>
      <c r="AB1059" s="368"/>
      <c r="AC1059" s="149" t="s">
        <v>454</v>
      </c>
      <c r="AD1059" s="149"/>
      <c r="AE1059" s="149"/>
      <c r="AF1059" s="149"/>
      <c r="AG1059" s="149"/>
      <c r="AH1059" s="367" t="s">
        <v>379</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469</v>
      </c>
      <c r="Z1092" s="368"/>
      <c r="AA1092" s="368"/>
      <c r="AB1092" s="368"/>
      <c r="AC1092" s="149" t="s">
        <v>454</v>
      </c>
      <c r="AD1092" s="149"/>
      <c r="AE1092" s="149"/>
      <c r="AF1092" s="149"/>
      <c r="AG1092" s="149"/>
      <c r="AH1092" s="367" t="s">
        <v>379</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469</v>
      </c>
      <c r="Z1125" s="368"/>
      <c r="AA1125" s="368"/>
      <c r="AB1125" s="368"/>
      <c r="AC1125" s="149" t="s">
        <v>454</v>
      </c>
      <c r="AD1125" s="149"/>
      <c r="AE1125" s="149"/>
      <c r="AF1125" s="149"/>
      <c r="AG1125" s="149"/>
      <c r="AH1125" s="367" t="s">
        <v>379</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469</v>
      </c>
      <c r="Z1158" s="368"/>
      <c r="AA1158" s="368"/>
      <c r="AB1158" s="368"/>
      <c r="AC1158" s="149" t="s">
        <v>454</v>
      </c>
      <c r="AD1158" s="149"/>
      <c r="AE1158" s="149"/>
      <c r="AF1158" s="149"/>
      <c r="AG1158" s="149"/>
      <c r="AH1158" s="367" t="s">
        <v>379</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469</v>
      </c>
      <c r="Z1191" s="368"/>
      <c r="AA1191" s="368"/>
      <c r="AB1191" s="368"/>
      <c r="AC1191" s="149" t="s">
        <v>454</v>
      </c>
      <c r="AD1191" s="149"/>
      <c r="AE1191" s="149"/>
      <c r="AF1191" s="149"/>
      <c r="AG1191" s="149"/>
      <c r="AH1191" s="367" t="s">
        <v>379</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469</v>
      </c>
      <c r="Z1224" s="368"/>
      <c r="AA1224" s="368"/>
      <c r="AB1224" s="368"/>
      <c r="AC1224" s="149" t="s">
        <v>454</v>
      </c>
      <c r="AD1224" s="149"/>
      <c r="AE1224" s="149"/>
      <c r="AF1224" s="149"/>
      <c r="AG1224" s="149"/>
      <c r="AH1224" s="367" t="s">
        <v>379</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469</v>
      </c>
      <c r="Z1257" s="368"/>
      <c r="AA1257" s="368"/>
      <c r="AB1257" s="368"/>
      <c r="AC1257" s="149" t="s">
        <v>454</v>
      </c>
      <c r="AD1257" s="149"/>
      <c r="AE1257" s="149"/>
      <c r="AF1257" s="149"/>
      <c r="AG1257" s="149"/>
      <c r="AH1257" s="367" t="s">
        <v>379</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469</v>
      </c>
      <c r="Z1290" s="368"/>
      <c r="AA1290" s="368"/>
      <c r="AB1290" s="368"/>
      <c r="AC1290" s="149" t="s">
        <v>454</v>
      </c>
      <c r="AD1290" s="149"/>
      <c r="AE1290" s="149"/>
      <c r="AF1290" s="149"/>
      <c r="AG1290" s="149"/>
      <c r="AH1290" s="367" t="s">
        <v>379</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2019-08-26T02:58:24Z</cp:lastPrinted>
  <dcterms:created xsi:type="dcterms:W3CDTF">2012-03-13T00:50:25Z</dcterms:created>
  <dcterms:modified xsi:type="dcterms:W3CDTF">2019-09-10T09:11:02Z</dcterms:modified>
</cp:coreProperties>
</file>