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総務課\消費者庁総務課\07予算係\00　起案文書\180699 平成30年度行政事業レビュー（中間公表）のホームページ公表について\エクセル\"/>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<sst xmlns="http://schemas.openxmlformats.org/spreadsheetml/2006/main" count="2953" uniqueCount="621">
  <si>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</si>
  <si>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</si>
  <si>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</si>
  <si>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</si>
  <si>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</si>
  <si>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</si>
  <si>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</si>
  <si>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</si>
  <si>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</si>
  <si>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</si>
  <si>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</si>
  <si>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</si>
  <si>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</si>
  <si>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</si>
  <si>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</si>
  <si>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</si>
  <si>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</si>
  <si>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</si>
  <si>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</si>
  <si>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</si>
  <si>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</si>
  <si>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</si>
  <si>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</si>
  <si>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</si>
  <si>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</si>
  <si>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</si>
  <si>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</si>
  <si>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</si>
  <si>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</si>
  <si>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</si>
  <si>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</si>
  <si>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</si>
  <si>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</si>
  <si>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</si>
  <si>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</si>
  <si>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</si>
  <si>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</si>
  <si>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</si>
  <si>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</si>
  <si>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</si>
  <si>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</si>
  <si>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</si>
  <si>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</si>
  <si>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</si>
  <si>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</si>
  <si>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</si>
  <si>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</si>
  <si>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</si>
  <si>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</si>
  <si>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</si>
  <si>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</si>
  <si>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</si>
  <si>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</si>
  <si>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</si>
  <si>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</si>
  <si>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</si>
  <si>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</si>
  <si>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</si>
  <si>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</si>
  <si>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</si>
  <si>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</si>
  <si>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</si>
  <si>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</si>
  <si>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</si>
  <si>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</si>
  <si>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</si>
  <si>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</si>
  <si>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</si>
  <si>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</si>
  <si>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</si>
  <si>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</si>
  <si>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</si>
  <si>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</si>
  <si>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</si>
  <si>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</si>
  <si>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</si>
  <si>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</si>
  <si>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</si>
  <si>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</si>
  <si>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</si>
  <si>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</si>
  <si>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</si>
  <si>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</si>
  <si>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</si>
  <si>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</si>
  <si>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</si>
  <si>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</si>
  <si>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</si>
  <si>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</si>
  <si>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</si>
  <si>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</si>
  <si>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</si>
  <si>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</si>
  <si>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</si>
  <si>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</si>
  <si>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</si>
  <si>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</si>
  <si>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</si>
  <si>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</si>
  <si>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</si>
  <si>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</si>
  <si>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</si>
  <si>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</si>
  <si>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</si>
  <si>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</si>
  <si>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</si>
  <si>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</si>
  <si>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</si>
  <si>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</si>
  <si>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</si>
  <si>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</si>
  <si>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</si>
  <si>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</si>
  <si>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</si>
  <si>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</si>
  <si>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</si>
  <si>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</si>
  <si>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</si>
  <si>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</si>
  <si>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</si>
  <si>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</si>
  <si>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</si>
  <si>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</si>
  <si>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</si>
  <si>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</si>
  <si>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</si>
  <si>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</si>
  <si>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</si>
  <si>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</si>
  <si>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</si>
  <si>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</si>
  <si>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</si>
  <si>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</si>
  <si>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</si>
  <si>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</si>
  <si>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</si>
  <si>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</si>
  <si>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</si>
  <si>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</si>
  <si>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</si>
  <si>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</si>
  <si>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</si>
  <si>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</si>
  <si>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</si>
  <si>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</si>
  <si>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</si>
  <si>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</si>
  <si>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</si>
  <si>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</si>
  <si>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</si>
  <si>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</si>
  <si>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</si>
  <si>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</si>
  <si>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</si>
  <si>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</si>
  <si>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</si>
  <si>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</si>
  <si>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</si>
  <si>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</si>
  <si>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</si>
  <si>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</si>
  <si>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</si>
  <si>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</si>
  <si>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</si>
  <si>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</si>
  <si>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</si>
  <si>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</si>
  <si>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</si>
  <si>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</si>
  <si>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</si>
  <si>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</si>
  <si>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</si>
  <si>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</si>
  <si>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</si>
  <si>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</si>
  <si>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</si>
  <si>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</si>
  <si>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</si>
  <si>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</si>
  <si>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</si>
  <si>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</si>
  <si>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</si>
  <si>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</si>
  <si>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</si>
  <si>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</si>
  <si>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</si>
  <si>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</si>
  <si>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</si>
  <si>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</si>
  <si>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</si>
  <si>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</si>
  <si>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</si>
  <si>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</si>
  <si>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</si>
  <si>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</si>
  <si>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</si>
  <si>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</si>
  <si>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</si>
  <si>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</si>
  <si>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</si>
  <si>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</si>
  <si>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</si>
  <si>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</si>
  <si>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</si>
  <si>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</si>
  <si>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</si>
  <si>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</si>
  <si>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</si>
  <si>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</si>
  <si>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</si>
  <si>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</si>
  <si>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</si>
  <si>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</si>
  <si>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</si>
  <si>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</si>
  <si>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</si>
  <si>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</si>
  <si>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</si>
  <si>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</si>
  <si>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</si>
  <si>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</si>
  <si>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</si>
  <si>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</si>
  <si>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</si>
  <si>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</si>
  <si>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</si>
  <si>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</si>
  <si>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</si>
  <si>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</si>
  <si>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</si>
  <si>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</si>
  <si>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</si>
  <si>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</si>
  <si>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</si>
  <si>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</si>
  <si>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</si>
  <si>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</si>
  <si>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</si>
  <si>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</si>
  <si>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</si>
  <si>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</si>
  <si>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</si>
  <si>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</si>
  <si>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</si>
  <si>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</si>
  <si>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</si>
  <si>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</si>
  <si>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</si>
  <si>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</si>
  <si>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</si>
  <si>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</si>
  <si>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</si>
  <si>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</si>
  <si>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</si>
  <si>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</si>
  <si>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</si>
  <si>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</si>
  <si>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</si>
  <si>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</si>
  <si>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</si>
  <si>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</si>
  <si>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</si>
  <si>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</si>
  <si>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</si>
  <si>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</si>
  <si>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</si>
  <si>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</si>
  <si>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</si>
  <si>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</si>
  <si>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</si>
  <si>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</si>
  <si>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</si>
  <si>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</si>
  <si>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</si>
  <si>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</si>
  <si>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</si>
  <si>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</si>
  <si>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</si>
  <si>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</si>
  <si>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</si>
  <si>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</si>
  <si>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</si>
  <si>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</si>
  <si>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</si>
  <si>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</si>
  <si>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</si>
  <si>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</si>
  <si>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</si>
  <si>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</si>
  <si>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</si>
  <si>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</si>
  <si>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</si>
  <si>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</si>
  <si>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</si>
  <si>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</si>
  <si>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</si>
  <si>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</si>
  <si>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</si>
  <si>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</si>
  <si>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</si>
  <si>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</si>
  <si>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</si>
  <si>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</si>
  <si>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</si>
  <si>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</si>
  <si>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</si>
  <si>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</si>
  <si>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</si>
  <si>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</si>
  <si>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</si>
  <si>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</si>
  <si>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</si>
  <si>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</si>
  <si>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</si>
  <si>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</si>
  <si>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</si>
  <si>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</si>
  <si>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</si>
  <si>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</si>
  <si>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</si>
  <si>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</si>
  <si>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</si>
  <si>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</si>
  <si>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</si>
  <si>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</si>
  <si>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</si>
  <si>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</si>
  <si>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</si>
  <si>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</si>
  <si>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</si>
  <si>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</si>
  <si>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</si>
  <si>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</si>
  <si>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</si>
  <si>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</si>
  <si>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</si>
  <si>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</si>
  <si>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</si>
  <si>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</si>
  <si>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</si>
  <si>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</si>
  <si>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</si>
  <si>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</si>
  <si>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</si>
  <si>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</si>
  <si>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</si>
  <si>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</si>
  <si>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</si>
  <si>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</si>
  <si>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</si>
  <si>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</si>
  <si>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</si>
  <si>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</si>
  <si>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</si>
  <si>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</si>
  <si>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</si>
  <si>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</si>
  <si>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</si>
  <si>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</si>
  <si>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</si>
  <si>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</si>
  <si>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</si>
  <si>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</si>
  <si>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</si>
  <si>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</si>
  <si>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</si>
  <si>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</si>
  <si>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</si>
  <si>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</si>
  <si>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</si>
  <si>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</si>
  <si>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</si>
  <si>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</si>
  <si>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</si>
  <si>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</si>
  <si>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</si>
  <si>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</si>
  <si>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</si>
  <si>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</si>
  <si>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</si>
  <si>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</si>
  <si>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</si>
  <si>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</si>
  <si>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</si>
  <si>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</si>
  <si>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</si>
  <si>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</si>
  <si>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</si>
  <si>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</si>
  <si>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</si>
  <si>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</si>
  <si>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</si>
  <si>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</si>
  <si>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</si>
  <si>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</si>
  <si>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</si>
  <si>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</si>
  <si>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</si>
  <si>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</si>
  <si>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</si>
  <si>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</si>
  <si>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</si>
  <si>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</si>
  <si>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</si>
  <si>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</si>
  <si>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</si>
  <si>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</si>
  <si>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</si>
  <si>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</si>
  <si>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</si>
  <si>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</si>
  <si>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</si>
  <si>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</si>
  <si>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</si>
  <si>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</si>
  <si>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</si>
  <si>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</si>
  <si>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</si>
  <si>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</si>
  <si>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</si>
  <si>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</si>
  <si>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</si>
  <si>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</si>
  <si>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</si>
  <si>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</si>
  <si>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</si>
  <si>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</si>
  <si>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</si>
  <si>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</si>
  <si>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</si>
  <si>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</si>
  <si>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</si>
  <si>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</si>
  <si>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</si>
  <si>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</si>
  <si>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</si>
  <si>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</si>
  <si>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</si>
  <si>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</si>
  <si>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</si>
  <si>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</si>
  <si>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</si>
  <si>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</si>
  <si>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</si>
  <si>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</si>
  <si>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</si>
  <si>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</si>
  <si>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</si>
  <si>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</si>
  <si>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</si>
  <si>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</si>
  <si>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</si>
  <si>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</si>
  <si>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</si>
  <si>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</si>
  <si>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</si>
  <si>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</si>
  <si>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</si>
  <si>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</si>
  <si>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</si>
  <si>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</si>
  <si>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</si>
  <si>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</si>
  <si>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</si>
  <si>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</si>
  <si>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</si>
  <si>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</si>
  <si>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</si>
  <si>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</si>
  <si>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</si>
  <si>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</si>
  <si>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</si>
  <si>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</si>
  <si>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</si>
  <si>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</si>
  <si>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</si>
  <si>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</si>
  <si>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</si>
  <si>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</si>
  <si>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</si>
  <si>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</si>
  <si>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</si>
  <si>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</si>
  <si>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</si>
  <si>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</si>
  <si>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</si>
  <si>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</si>
  <si>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</si>
  <si>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</si>
  <si>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</si>
  <si>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</si>
  <si>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</si>
  <si>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</si>
  <si>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</si>
  <si>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</si>
  <si>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</si>
  <si>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</si>
  <si>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</si>
  <si>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</si>
  <si>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</si>
  <si>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</si>
  <si>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</si>
  <si>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</si>
  <si>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</si>
  <si>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</si>
  <si>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</si>
  <si>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</si>
  <si>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</si>
  <si>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</si>
  <si>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</si>
  <si>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</si>
  <si>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</si>
  <si>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</si>
  <si>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</si>
  <si>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</si>
  <si>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</si>
  <si>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</si>
  <si>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</si>
  <si>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</si>
  <si>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</si>
  <si>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</si>
  <si>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</si>
  <si>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</si>
  <si>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</si>
  <si>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</si>
  <si>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</si>
  <si>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</si>
  <si>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</si>
  <si>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</si>
  <si>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</si>
  <si>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</si>
  <si>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</si>
  <si>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</si>
  <si>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</si>
  <si>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</si>
  <si>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</si>
  <si>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</si>
  <si>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</si>
  <si>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</si>
  <si>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</si>
  <si>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</si>
  <si>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</si>
  <si>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</si>
  <si>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</si>
  <si>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</si>
  <si>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</si>
  <si>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</si>
  <si>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</si>
  <si>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</si>
  <si>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</si>
  <si>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</si>
  <si>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消費者庁</t>
  </si>
  <si>
    <t>消費者庁</t>
    <rPh sb="0" eb="4">
      <t>ショウヒシャチョウ</t>
    </rPh>
    <phoneticPr fontId="5"/>
  </si>
  <si>
    <t>食品表示企画課</t>
    <rPh sb="0" eb="2">
      <t>ショクヒン</t>
    </rPh>
    <rPh sb="2" eb="4">
      <t>ヒョウジ</t>
    </rPh>
    <rPh sb="4" eb="7">
      <t>キカクカ</t>
    </rPh>
    <phoneticPr fontId="5"/>
  </si>
  <si>
    <t>課長　赤﨑　暢彦</t>
    <rPh sb="0" eb="2">
      <t>カチョウ</t>
    </rPh>
    <rPh sb="3" eb="5">
      <t>アカサキ</t>
    </rPh>
    <rPh sb="6" eb="8">
      <t>ノブヒコ</t>
    </rPh>
    <phoneticPr fontId="5"/>
  </si>
  <si>
    <t>終了予定なし</t>
    <rPh sb="0" eb="2">
      <t>シュウリョウ</t>
    </rPh>
    <rPh sb="2" eb="4">
      <t>ヨテイ</t>
    </rPh>
    <phoneticPr fontId="5"/>
  </si>
  <si>
    <t>食品表示に関する消費者向け情報提供の仕組みの運用</t>
    <rPh sb="0" eb="2">
      <t>ショクヒン</t>
    </rPh>
    <rPh sb="2" eb="4">
      <t>ヒョウジ</t>
    </rPh>
    <rPh sb="5" eb="6">
      <t>カン</t>
    </rPh>
    <rPh sb="8" eb="11">
      <t>ショウヒシャ</t>
    </rPh>
    <rPh sb="11" eb="12">
      <t>ム</t>
    </rPh>
    <rPh sb="13" eb="15">
      <t>ジョウホウ</t>
    </rPh>
    <rPh sb="15" eb="17">
      <t>テイキョウ</t>
    </rPh>
    <rPh sb="18" eb="20">
      <t>シク</t>
    </rPh>
    <rPh sb="22" eb="24">
      <t>ウンヨウ</t>
    </rPh>
    <phoneticPr fontId="5"/>
  </si>
  <si>
    <t>平成２８年度</t>
    <rPh sb="0" eb="2">
      <t>ヘイセイ</t>
    </rPh>
    <rPh sb="4" eb="5">
      <t>ネン</t>
    </rPh>
    <rPh sb="5" eb="6">
      <t>ド</t>
    </rPh>
    <phoneticPr fontId="5"/>
  </si>
  <si>
    <t>食品表示法第４条</t>
    <rPh sb="0" eb="2">
      <t>ショクヒン</t>
    </rPh>
    <rPh sb="2" eb="4">
      <t>ヒョウジ</t>
    </rPh>
    <rPh sb="4" eb="5">
      <t>ホウ</t>
    </rPh>
    <rPh sb="5" eb="6">
      <t>ダイ</t>
    </rPh>
    <rPh sb="7" eb="8">
      <t>ジョウ</t>
    </rPh>
    <phoneticPr fontId="5"/>
  </si>
  <si>
    <t>消費者基本計画
消費者基本計画工程表　施策番号２（３）１</t>
    <rPh sb="0" eb="3">
      <t>ショウヒシャ</t>
    </rPh>
    <rPh sb="3" eb="5">
      <t>キホン</t>
    </rPh>
    <rPh sb="5" eb="7">
      <t>ケイカク</t>
    </rPh>
    <rPh sb="8" eb="11">
      <t>ショウヒシャ</t>
    </rPh>
    <rPh sb="11" eb="13">
      <t>キホン</t>
    </rPh>
    <rPh sb="13" eb="15">
      <t>ケイカク</t>
    </rPh>
    <rPh sb="15" eb="17">
      <t>コウテイ</t>
    </rPh>
    <rPh sb="17" eb="18">
      <t>ヒョウ</t>
    </rPh>
    <rPh sb="19" eb="20">
      <t>セ</t>
    </rPh>
    <rPh sb="20" eb="21">
      <t>サク</t>
    </rPh>
    <rPh sb="21" eb="23">
      <t>バンゴウ</t>
    </rPh>
    <phoneticPr fontId="5"/>
  </si>
  <si>
    <t>製造所固有記号制度及び機能性表示食品制度の届出情報について、消費者等がアクセス可能なデータベースを適正に運用することで、食品表示法の基本理念である、食品を摂取する際の消費者の安全性の確保及び自主的かつ合理的な食品の選択の機会を確保することを目的とする。</t>
    <rPh sb="49" eb="51">
      <t>テキセイ</t>
    </rPh>
    <rPh sb="74" eb="76">
      <t>ショクヒン</t>
    </rPh>
    <rPh sb="77" eb="79">
      <t>セッシュ</t>
    </rPh>
    <rPh sb="81" eb="82">
      <t>サイ</t>
    </rPh>
    <rPh sb="91" eb="93">
      <t>カクホ</t>
    </rPh>
    <phoneticPr fontId="5"/>
  </si>
  <si>
    <t>消費者等が必要な情報を簡便に閲覧できるとともに、事業者がオンライン上で届出手続を行うことを可能とするために新たに構築した製造所固有記号制度及び機能性表示食品制度に係る届出データベースを適正に運用する。</t>
    <rPh sb="53" eb="54">
      <t>アラ</t>
    </rPh>
    <rPh sb="56" eb="58">
      <t>コウチク</t>
    </rPh>
    <rPh sb="60" eb="62">
      <t>セイゾウ</t>
    </rPh>
    <rPh sb="62" eb="63">
      <t>ショ</t>
    </rPh>
    <rPh sb="63" eb="65">
      <t>コユウ</t>
    </rPh>
    <rPh sb="65" eb="67">
      <t>キゴウ</t>
    </rPh>
    <rPh sb="67" eb="69">
      <t>セイド</t>
    </rPh>
    <rPh sb="69" eb="70">
      <t>オヨ</t>
    </rPh>
    <rPh sb="71" eb="74">
      <t>キノウセイ</t>
    </rPh>
    <rPh sb="74" eb="76">
      <t>ヒョウジ</t>
    </rPh>
    <rPh sb="76" eb="78">
      <t>ショクヒン</t>
    </rPh>
    <rPh sb="78" eb="80">
      <t>セイド</t>
    </rPh>
    <rPh sb="81" eb="82">
      <t>カカ</t>
    </rPh>
    <rPh sb="83" eb="84">
      <t>トドケ</t>
    </rPh>
    <rPh sb="84" eb="85">
      <t>デ</t>
    </rPh>
    <rPh sb="92" eb="94">
      <t>テキセイ</t>
    </rPh>
    <rPh sb="95" eb="97">
      <t>ウンヨウ</t>
    </rPh>
    <phoneticPr fontId="5"/>
  </si>
  <si>
    <t>情報処理業務庁費</t>
    <rPh sb="0" eb="2">
      <t>ジョウホウ</t>
    </rPh>
    <rPh sb="2" eb="4">
      <t>ショリ</t>
    </rPh>
    <rPh sb="4" eb="6">
      <t>ギョウム</t>
    </rPh>
    <rPh sb="6" eb="7">
      <t>チョウ</t>
    </rPh>
    <rPh sb="7" eb="8">
      <t>ヒ</t>
    </rPh>
    <phoneticPr fontId="5"/>
  </si>
  <si>
    <t>-</t>
    <phoneticPr fontId="5"/>
  </si>
  <si>
    <t>-</t>
    <phoneticPr fontId="5"/>
  </si>
  <si>
    <t>製造所固有記号制度及び機能性表示食品制度の届出データベースを構築することで、消費者の安全性の確保及び自主的かつ合理的な食品の選択の機会を確保することを目的としていることから、定量的な目標を設定することは適当でない。</t>
    <rPh sb="21" eb="22">
      <t>トドケ</t>
    </rPh>
    <rPh sb="22" eb="23">
      <t>デ</t>
    </rPh>
    <phoneticPr fontId="5"/>
  </si>
  <si>
    <t>製造所固有記号制度及び機能性表示食品制度の届出データベースの適正な運用を定性的な目標とする。</t>
    <rPh sb="30" eb="32">
      <t>テキセイ</t>
    </rPh>
    <rPh sb="33" eb="35">
      <t>ウンヨウ</t>
    </rPh>
    <phoneticPr fontId="5"/>
  </si>
  <si>
    <t>製造所固有記号制度及び機能性表示食品制度の届出データベースを運用する。</t>
    <rPh sb="7" eb="9">
      <t>セイド</t>
    </rPh>
    <rPh sb="21" eb="22">
      <t>トドケ</t>
    </rPh>
    <rPh sb="22" eb="23">
      <t>デ</t>
    </rPh>
    <rPh sb="30" eb="32">
      <t>ウンヨウ</t>
    </rPh>
    <phoneticPr fontId="5"/>
  </si>
  <si>
    <t>件</t>
    <rPh sb="0" eb="1">
      <t>ケン</t>
    </rPh>
    <phoneticPr fontId="5"/>
  </si>
  <si>
    <t>機能性表示食品の公表件数</t>
    <rPh sb="0" eb="3">
      <t>キノウセイ</t>
    </rPh>
    <rPh sb="3" eb="5">
      <t>ヒョウジ</t>
    </rPh>
    <rPh sb="5" eb="7">
      <t>ショクヒン</t>
    </rPh>
    <rPh sb="8" eb="10">
      <t>コウヒョウ</t>
    </rPh>
    <rPh sb="10" eb="12">
      <t>ケンスウ</t>
    </rPh>
    <phoneticPr fontId="5"/>
  </si>
  <si>
    <t>-</t>
    <phoneticPr fontId="5"/>
  </si>
  <si>
    <t>新たなデータベースを構築するための事業であり、指標を定量的に示すことは困難。</t>
    <phoneticPr fontId="5"/>
  </si>
  <si>
    <t>消費者政策の推進</t>
    <rPh sb="0" eb="3">
      <t>ショウヒシャ</t>
    </rPh>
    <rPh sb="3" eb="5">
      <t>セイサク</t>
    </rPh>
    <rPh sb="6" eb="8">
      <t>スイシン</t>
    </rPh>
    <phoneticPr fontId="5"/>
  </si>
  <si>
    <t>-</t>
    <phoneticPr fontId="5"/>
  </si>
  <si>
    <t>新たな食品表示制度の普及啓発</t>
    <rPh sb="0" eb="1">
      <t>アラ</t>
    </rPh>
    <rPh sb="3" eb="5">
      <t>ショクヒン</t>
    </rPh>
    <rPh sb="5" eb="7">
      <t>ヒョウジ</t>
    </rPh>
    <rPh sb="7" eb="9">
      <t>セイド</t>
    </rPh>
    <rPh sb="10" eb="12">
      <t>フキュウ</t>
    </rPh>
    <rPh sb="12" eb="14">
      <t>ケイハツ</t>
    </rPh>
    <phoneticPr fontId="5"/>
  </si>
  <si>
    <t>食品表示に関する制度を適正に企画・立案・運用する</t>
    <rPh sb="0" eb="2">
      <t>ショクヒン</t>
    </rPh>
    <rPh sb="2" eb="4">
      <t>ヒョウジ</t>
    </rPh>
    <rPh sb="5" eb="6">
      <t>カン</t>
    </rPh>
    <rPh sb="8" eb="10">
      <t>セイド</t>
    </rPh>
    <rPh sb="11" eb="13">
      <t>テキセイ</t>
    </rPh>
    <rPh sb="14" eb="16">
      <t>キカク</t>
    </rPh>
    <rPh sb="17" eb="19">
      <t>リツアン</t>
    </rPh>
    <rPh sb="20" eb="22">
      <t>ウンヨウ</t>
    </rPh>
    <phoneticPr fontId="5"/>
  </si>
  <si>
    <t>平成29年度</t>
    <rPh sb="0" eb="2">
      <t>ヘイセイ</t>
    </rPh>
    <rPh sb="4" eb="6">
      <t>ネンド</t>
    </rPh>
    <phoneticPr fontId="5"/>
  </si>
  <si>
    <t>○</t>
  </si>
  <si>
    <t>消費者等がアクセス可能なデータベースを適切に運用することで、食品を摂取する際の安全性の確保及び消費者の自主的かつ合理的な食品の選択の機会を確保する等国民や社会のニーズを的確に反映している。</t>
    <rPh sb="0" eb="3">
      <t>ショウヒシャ</t>
    </rPh>
    <rPh sb="19" eb="21">
      <t>テキセツ</t>
    </rPh>
    <rPh sb="22" eb="24">
      <t>ウンヨウ</t>
    </rPh>
    <rPh sb="30" eb="32">
      <t>ショクヒン</t>
    </rPh>
    <rPh sb="43" eb="45">
      <t>カクホ</t>
    </rPh>
    <rPh sb="73" eb="74">
      <t>トウ</t>
    </rPh>
    <rPh sb="74" eb="76">
      <t>コクミン</t>
    </rPh>
    <rPh sb="77" eb="79">
      <t>シャカイ</t>
    </rPh>
    <rPh sb="84" eb="86">
      <t>テキカク</t>
    </rPh>
    <rPh sb="87" eb="89">
      <t>ハンエイ</t>
    </rPh>
    <phoneticPr fontId="5"/>
  </si>
  <si>
    <t>製造所固有記号及び機能性表示食品の情報を国に届け出る制度であり、国において情報を管理する必要がある。</t>
    <rPh sb="0" eb="2">
      <t>セイゾウ</t>
    </rPh>
    <rPh sb="2" eb="3">
      <t>ショ</t>
    </rPh>
    <rPh sb="3" eb="5">
      <t>コユウ</t>
    </rPh>
    <rPh sb="5" eb="7">
      <t>キゴウ</t>
    </rPh>
    <rPh sb="7" eb="8">
      <t>オヨ</t>
    </rPh>
    <rPh sb="9" eb="12">
      <t>キノウセイ</t>
    </rPh>
    <rPh sb="12" eb="14">
      <t>ヒョウジ</t>
    </rPh>
    <rPh sb="14" eb="16">
      <t>ショクヒン</t>
    </rPh>
    <rPh sb="17" eb="19">
      <t>ジョウホウ</t>
    </rPh>
    <rPh sb="20" eb="21">
      <t>クニ</t>
    </rPh>
    <rPh sb="22" eb="23">
      <t>トドケ</t>
    </rPh>
    <rPh sb="24" eb="25">
      <t>デ</t>
    </rPh>
    <rPh sb="26" eb="28">
      <t>セイド</t>
    </rPh>
    <rPh sb="32" eb="33">
      <t>クニ</t>
    </rPh>
    <rPh sb="37" eb="39">
      <t>ジョウホウ</t>
    </rPh>
    <rPh sb="40" eb="42">
      <t>カンリ</t>
    </rPh>
    <rPh sb="44" eb="46">
      <t>ヒツヨウ</t>
    </rPh>
    <phoneticPr fontId="5"/>
  </si>
  <si>
    <t>食品を摂取する際の安全性の確保及び消費者の自主的かつ合理的な食品の選択の機会を確保するために行ったものであり、必要かつ優先度が高い事業である。</t>
    <rPh sb="0" eb="2">
      <t>ショクヒン</t>
    </rPh>
    <rPh sb="3" eb="5">
      <t>セッシュ</t>
    </rPh>
    <rPh sb="7" eb="8">
      <t>サイ</t>
    </rPh>
    <rPh sb="9" eb="12">
      <t>アンゼンセイ</t>
    </rPh>
    <rPh sb="13" eb="15">
      <t>カクホ</t>
    </rPh>
    <rPh sb="15" eb="16">
      <t>オヨ</t>
    </rPh>
    <rPh sb="17" eb="20">
      <t>ショウヒシャ</t>
    </rPh>
    <rPh sb="21" eb="24">
      <t>ジシュテキ</t>
    </rPh>
    <rPh sb="26" eb="29">
      <t>ゴウリテキ</t>
    </rPh>
    <rPh sb="30" eb="32">
      <t>ショクヒン</t>
    </rPh>
    <rPh sb="33" eb="35">
      <t>センタク</t>
    </rPh>
    <rPh sb="36" eb="38">
      <t>キカイ</t>
    </rPh>
    <rPh sb="39" eb="41">
      <t>カクホ</t>
    </rPh>
    <rPh sb="46" eb="47">
      <t>オコナ</t>
    </rPh>
    <rPh sb="55" eb="57">
      <t>ヒツヨウ</t>
    </rPh>
    <rPh sb="59" eb="62">
      <t>ユウセンド</t>
    </rPh>
    <rPh sb="63" eb="64">
      <t>タカ</t>
    </rPh>
    <rPh sb="65" eb="67">
      <t>ジギョウ</t>
    </rPh>
    <phoneticPr fontId="5"/>
  </si>
  <si>
    <t>有</t>
  </si>
  <si>
    <t>‐</t>
  </si>
  <si>
    <t>システムの調達については総合評価入札を行っており、品質確保と総合的なコスト削減に努めている。</t>
    <rPh sb="5" eb="7">
      <t>チョウタツ</t>
    </rPh>
    <rPh sb="12" eb="14">
      <t>ソウゴウ</t>
    </rPh>
    <rPh sb="14" eb="16">
      <t>ヒョウカ</t>
    </rPh>
    <rPh sb="16" eb="18">
      <t>ニュウサツ</t>
    </rPh>
    <rPh sb="19" eb="20">
      <t>オコナ</t>
    </rPh>
    <rPh sb="25" eb="27">
      <t>ヒンシツ</t>
    </rPh>
    <rPh sb="27" eb="29">
      <t>カクホ</t>
    </rPh>
    <rPh sb="30" eb="33">
      <t>ソウゴウテキ</t>
    </rPh>
    <rPh sb="37" eb="39">
      <t>サクゲン</t>
    </rPh>
    <rPh sb="40" eb="41">
      <t>ツト</t>
    </rPh>
    <phoneticPr fontId="5"/>
  </si>
  <si>
    <t>届出データベースの適正な運用に必要なものに限定されている。</t>
    <rPh sb="15" eb="17">
      <t>ヒツヨウ</t>
    </rPh>
    <rPh sb="21" eb="23">
      <t>ゲンテイ</t>
    </rPh>
    <phoneticPr fontId="5"/>
  </si>
  <si>
    <t>平成28年４月１日から運用を開始している。</t>
    <rPh sb="0" eb="2">
      <t>ヘイセイ</t>
    </rPh>
    <rPh sb="4" eb="5">
      <t>ネン</t>
    </rPh>
    <rPh sb="6" eb="7">
      <t>ガツ</t>
    </rPh>
    <rPh sb="8" eb="9">
      <t>ニチ</t>
    </rPh>
    <rPh sb="11" eb="13">
      <t>ウンヨウ</t>
    </rPh>
    <rPh sb="14" eb="16">
      <t>カイシ</t>
    </rPh>
    <phoneticPr fontId="5"/>
  </si>
  <si>
    <t>〃</t>
    <phoneticPr fontId="5"/>
  </si>
  <si>
    <t>新28-0003</t>
    <phoneticPr fontId="5"/>
  </si>
  <si>
    <t>-</t>
  </si>
  <si>
    <t>-</t>
    <phoneticPr fontId="5"/>
  </si>
  <si>
    <t>-</t>
    <phoneticPr fontId="5"/>
  </si>
  <si>
    <t>新たな食品表示制度について、消費者、事業者等への普及啓発を行い、円滑な施行とその定着を図る。
また、徳島県において、栄養成分表示及び保健機能食品の消費者教育モデル事業を実施することで、制度の普及啓発を行う。</t>
    <phoneticPr fontId="5"/>
  </si>
  <si>
    <t>食品表示に関する消費者意向調査を実施し、食品表示制度の認知度を計測した（61.9％）。</t>
    <phoneticPr fontId="5"/>
  </si>
  <si>
    <t>機能性表示食品制度について、消費者、事業者等への普及啓発を行い、理解促進を図る。</t>
    <phoneticPr fontId="5"/>
  </si>
  <si>
    <t>機能性表示食品制度について、全国説明会を開催するなど、消費者、事業者等に対する普及啓発を実施した（全20回）。</t>
    <rPh sb="49" eb="50">
      <t>ゼン</t>
    </rPh>
    <rPh sb="52" eb="53">
      <t>カイ</t>
    </rPh>
    <phoneticPr fontId="5"/>
  </si>
  <si>
    <t>データベース運用・保守費</t>
    <rPh sb="6" eb="8">
      <t>ウンヨウ</t>
    </rPh>
    <rPh sb="9" eb="11">
      <t>ホシュ</t>
    </rPh>
    <rPh sb="11" eb="12">
      <t>ヒ</t>
    </rPh>
    <phoneticPr fontId="5"/>
  </si>
  <si>
    <t>製造所固有記号制度及び機能性表示食品制度届出データベースに係る運用・保守業務</t>
    <phoneticPr fontId="5"/>
  </si>
  <si>
    <t>製造所固有記号制度及び機能性表示食品制度届出データベースに係る運用・保守業務</t>
    <phoneticPr fontId="5"/>
  </si>
  <si>
    <t>業務アプリケーション保守費</t>
    <rPh sb="0" eb="2">
      <t>ギョウム</t>
    </rPh>
    <rPh sb="10" eb="12">
      <t>ホシュ</t>
    </rPh>
    <rPh sb="12" eb="13">
      <t>ヒ</t>
    </rPh>
    <phoneticPr fontId="5"/>
  </si>
  <si>
    <t>製造所固有記号制度及び機能性表示食品制度届出データベースの業務アプリケーション保守業務</t>
    <phoneticPr fontId="5"/>
  </si>
  <si>
    <t>A. 富士通（株）</t>
    <rPh sb="3" eb="6">
      <t>フジツウ</t>
    </rPh>
    <rPh sb="7" eb="8">
      <t>カブ</t>
    </rPh>
    <phoneticPr fontId="5"/>
  </si>
  <si>
    <t>富士通（株）</t>
    <rPh sb="0" eb="3">
      <t>フジツウ</t>
    </rPh>
    <rPh sb="4" eb="5">
      <t>カブ</t>
    </rPh>
    <phoneticPr fontId="5"/>
  </si>
  <si>
    <t>A</t>
  </si>
  <si>
    <t>富士通株式会社</t>
    <rPh sb="3" eb="5">
      <t>カブシキ</t>
    </rPh>
    <rPh sb="5" eb="7">
      <t>カイシャ</t>
    </rPh>
    <phoneticPr fontId="5"/>
  </si>
  <si>
    <t>製造所固有記号制度及び機能性表示食品制度届出データベースに係る運用・保守業務</t>
    <phoneticPr fontId="5"/>
  </si>
  <si>
    <t>製造所固有記号制度及び機能性表示食品制度届出データベースの業務アプリケーション保守業務</t>
    <phoneticPr fontId="5"/>
  </si>
  <si>
    <t>本業務を安全・確実に実施可能な者は、製造所固有記号制度及び機能性表示食品制度に係る届出情報を登録するシステムの構築業務を行った当該事業者以外に存在しないため。</t>
    <rPh sb="0" eb="1">
      <t>ホン</t>
    </rPh>
    <rPh sb="1" eb="3">
      <t>ギョウム</t>
    </rPh>
    <rPh sb="4" eb="6">
      <t>アンゼン</t>
    </rPh>
    <rPh sb="7" eb="9">
      <t>カクジツ</t>
    </rPh>
    <rPh sb="10" eb="12">
      <t>ジッシ</t>
    </rPh>
    <rPh sb="12" eb="14">
      <t>カノウ</t>
    </rPh>
    <rPh sb="15" eb="16">
      <t>シャ</t>
    </rPh>
    <rPh sb="18" eb="20">
      <t>セイゾウ</t>
    </rPh>
    <rPh sb="20" eb="21">
      <t>ショ</t>
    </rPh>
    <rPh sb="21" eb="23">
      <t>コユウ</t>
    </rPh>
    <rPh sb="23" eb="25">
      <t>キゴウ</t>
    </rPh>
    <rPh sb="25" eb="27">
      <t>セイド</t>
    </rPh>
    <rPh sb="27" eb="28">
      <t>オヨ</t>
    </rPh>
    <rPh sb="29" eb="32">
      <t>キノウセイ</t>
    </rPh>
    <rPh sb="32" eb="34">
      <t>ヒョウジ</t>
    </rPh>
    <rPh sb="34" eb="36">
      <t>ショクヒン</t>
    </rPh>
    <rPh sb="36" eb="38">
      <t>セイド</t>
    </rPh>
    <rPh sb="39" eb="40">
      <t>カカ</t>
    </rPh>
    <rPh sb="41" eb="43">
      <t>トドケデ</t>
    </rPh>
    <rPh sb="43" eb="45">
      <t>ジョウホウ</t>
    </rPh>
    <rPh sb="46" eb="48">
      <t>トウロク</t>
    </rPh>
    <rPh sb="55" eb="57">
      <t>コウチク</t>
    </rPh>
    <rPh sb="57" eb="59">
      <t>ギョウム</t>
    </rPh>
    <rPh sb="60" eb="61">
      <t>オコナ</t>
    </rPh>
    <rPh sb="63" eb="65">
      <t>トウガイ</t>
    </rPh>
    <rPh sb="65" eb="68">
      <t>ジギョウシャ</t>
    </rPh>
    <rPh sb="68" eb="70">
      <t>イガイ</t>
    </rPh>
    <rPh sb="71" eb="73">
      <t>ソンザイ</t>
    </rPh>
    <phoneticPr fontId="5"/>
  </si>
  <si>
    <t>引き続き、製造所固有記号及び機能性表示食品の届出データベースを適切に運用する。</t>
    <rPh sb="5" eb="7">
      <t>セイゾウ</t>
    </rPh>
    <rPh sb="7" eb="8">
      <t>ショ</t>
    </rPh>
    <rPh sb="8" eb="10">
      <t>コユウ</t>
    </rPh>
    <rPh sb="10" eb="12">
      <t>キゴウ</t>
    </rPh>
    <rPh sb="12" eb="13">
      <t>オヨ</t>
    </rPh>
    <rPh sb="14" eb="17">
      <t>キノウセイ</t>
    </rPh>
    <rPh sb="17" eb="19">
      <t>ヒョウジ</t>
    </rPh>
    <rPh sb="19" eb="21">
      <t>ショクヒン</t>
    </rPh>
    <rPh sb="22" eb="23">
      <t>トドケ</t>
    </rPh>
    <rPh sb="23" eb="24">
      <t>デ</t>
    </rPh>
    <rPh sb="31" eb="33">
      <t>テキセツ</t>
    </rPh>
    <rPh sb="34" eb="36">
      <t>ウンヨウ</t>
    </rPh>
    <phoneticPr fontId="5"/>
  </si>
  <si>
    <t>国庫債務負担行為による複数年契約（平成28～31年度）</t>
    <rPh sb="0" eb="2">
      <t>コッコ</t>
    </rPh>
    <rPh sb="2" eb="4">
      <t>サイム</t>
    </rPh>
    <rPh sb="4" eb="6">
      <t>フタン</t>
    </rPh>
    <rPh sb="6" eb="8">
      <t>コウイ</t>
    </rPh>
    <rPh sb="11" eb="14">
      <t>フクスウネン</t>
    </rPh>
    <rPh sb="14" eb="16">
      <t>ケイヤク</t>
    </rPh>
    <rPh sb="17" eb="19">
      <t>ヘイセイ</t>
    </rPh>
    <rPh sb="24" eb="26">
      <t>ネンド</t>
    </rPh>
    <phoneticPr fontId="5"/>
  </si>
  <si>
    <t>食品を摂取する際の安全性の確保及び消費者の自主的かつ合理的な食品の選択の機会を確保するため、製造所固有記号及び機能性表示食品の届出データベースの適切な運用が必要である。また、製造所固有記号及び機能性表示食品の情報を国に届け出る制度であるため、国において情報を管理する必要がある。</t>
    <rPh sb="13" eb="15">
      <t>カクホ</t>
    </rPh>
    <rPh sb="72" eb="74">
      <t>テキセツ</t>
    </rPh>
    <rPh sb="75" eb="77">
      <t>ウンヨウ</t>
    </rPh>
    <phoneticPr fontId="5"/>
  </si>
  <si>
    <t>システムの調達については総合評価入札を行い一者入札となったが、入札公告の方法や日数については庁内の手続に従っており、妥当なものであった。また、競争性のない随意契約となった事業については、契約の性質又は目的が競争を許さないものとして庁内の手続に従っており、妥当なものであった。
なお、本事業は国庫債務負担行為による複数年契約（平成28～31年度）を実施。</t>
    <rPh sb="5" eb="7">
      <t>チョウタツ</t>
    </rPh>
    <rPh sb="12" eb="14">
      <t>ソウゴウ</t>
    </rPh>
    <rPh sb="14" eb="16">
      <t>ヒョウカ</t>
    </rPh>
    <rPh sb="16" eb="18">
      <t>ニュウサツ</t>
    </rPh>
    <rPh sb="19" eb="20">
      <t>オコナ</t>
    </rPh>
    <rPh sb="21" eb="23">
      <t>イッシャ</t>
    </rPh>
    <rPh sb="23" eb="25">
      <t>ニュウサツ</t>
    </rPh>
    <rPh sb="31" eb="33">
      <t>ニュウサツ</t>
    </rPh>
    <rPh sb="33" eb="35">
      <t>コウコク</t>
    </rPh>
    <rPh sb="36" eb="38">
      <t>ホウホウ</t>
    </rPh>
    <rPh sb="39" eb="41">
      <t>ニッスウ</t>
    </rPh>
    <rPh sb="46" eb="48">
      <t>チョウナイ</t>
    </rPh>
    <rPh sb="49" eb="51">
      <t>テツヅ</t>
    </rPh>
    <rPh sb="52" eb="53">
      <t>シタガ</t>
    </rPh>
    <rPh sb="58" eb="60">
      <t>ダトウ</t>
    </rPh>
    <rPh sb="71" eb="74">
      <t>キョウソウセイ</t>
    </rPh>
    <rPh sb="77" eb="79">
      <t>ズイイ</t>
    </rPh>
    <rPh sb="79" eb="81">
      <t>ケイヤク</t>
    </rPh>
    <rPh sb="85" eb="87">
      <t>ジギョウ</t>
    </rPh>
    <rPh sb="93" eb="95">
      <t>ケイヤク</t>
    </rPh>
    <rPh sb="96" eb="98">
      <t>セイシツ</t>
    </rPh>
    <rPh sb="98" eb="99">
      <t>マタ</t>
    </rPh>
    <rPh sb="100" eb="102">
      <t>モクテキ</t>
    </rPh>
    <rPh sb="103" eb="105">
      <t>キョウソウ</t>
    </rPh>
    <rPh sb="106" eb="107">
      <t>ユル</t>
    </rPh>
    <rPh sb="115" eb="117">
      <t>チョウナイ</t>
    </rPh>
    <rPh sb="118" eb="120">
      <t>テツヅ</t>
    </rPh>
    <rPh sb="121" eb="122">
      <t>シタガ</t>
    </rPh>
    <rPh sb="127" eb="129">
      <t>ダトウ</t>
    </rPh>
    <rPh sb="141" eb="142">
      <t>ホン</t>
    </rPh>
    <rPh sb="142" eb="144">
      <t>ジギョウ</t>
    </rPh>
    <rPh sb="145" eb="147">
      <t>コッコ</t>
    </rPh>
    <rPh sb="147" eb="149">
      <t>サイム</t>
    </rPh>
    <rPh sb="149" eb="151">
      <t>フタン</t>
    </rPh>
    <rPh sb="151" eb="153">
      <t>コウイ</t>
    </rPh>
    <rPh sb="156" eb="159">
      <t>フクスウネン</t>
    </rPh>
    <rPh sb="159" eb="161">
      <t>ケイヤク</t>
    </rPh>
    <rPh sb="162" eb="164">
      <t>ヘイセイ</t>
    </rPh>
    <rPh sb="169" eb="171">
      <t>ネンド</t>
    </rPh>
    <rPh sb="173" eb="175">
      <t>ジッシ</t>
    </rPh>
    <phoneticPr fontId="5"/>
  </si>
  <si>
    <t>-</t>
    <phoneticPr fontId="5"/>
  </si>
  <si>
    <t>国庫債務負担行為等</t>
  </si>
  <si>
    <t>データベースにおける製造所固有記号の登録件数（各年度末時点）</t>
    <rPh sb="10" eb="12">
      <t>セイゾウ</t>
    </rPh>
    <rPh sb="12" eb="13">
      <t>ショ</t>
    </rPh>
    <rPh sb="13" eb="15">
      <t>コユウ</t>
    </rPh>
    <rPh sb="15" eb="17">
      <t>キゴウ</t>
    </rPh>
    <rPh sb="18" eb="20">
      <t>トウロク</t>
    </rPh>
    <rPh sb="20" eb="22">
      <t>ケンスウ</t>
    </rPh>
    <rPh sb="23" eb="26">
      <t>カクネンド</t>
    </rPh>
    <rPh sb="26" eb="27">
      <t>マツ</t>
    </rPh>
    <rPh sb="27" eb="29">
      <t>ジテン</t>
    </rPh>
    <phoneticPr fontId="5"/>
  </si>
  <si>
    <t>無</t>
  </si>
  <si>
    <t>-</t>
    <phoneticPr fontId="5"/>
  </si>
  <si>
    <t>（10）食品表示の企画・立案・推進</t>
    <rPh sb="4" eb="6">
      <t>ショクヒン</t>
    </rPh>
    <rPh sb="6" eb="8">
      <t>ヒョウジ</t>
    </rPh>
    <rPh sb="9" eb="11">
      <t>キカク</t>
    </rPh>
    <rPh sb="12" eb="14">
      <t>リツアン</t>
    </rPh>
    <rPh sb="15" eb="17">
      <t>スイシン</t>
    </rPh>
    <phoneticPr fontId="5"/>
  </si>
  <si>
    <t>新たな食品表示制度及び機能性表示食品制度について、全国説明会を開催するなど、消費者、事業者等に対する普及啓発を実施した（全162回）。</t>
    <rPh sb="0" eb="1">
      <t>アラ</t>
    </rPh>
    <rPh sb="3" eb="5">
      <t>ショクヒン</t>
    </rPh>
    <rPh sb="5" eb="7">
      <t>ヒョウジ</t>
    </rPh>
    <rPh sb="7" eb="9">
      <t>セイド</t>
    </rPh>
    <rPh sb="9" eb="10">
      <t>オヨ</t>
    </rPh>
    <rPh sb="11" eb="14">
      <t>キノウセイ</t>
    </rPh>
    <rPh sb="14" eb="16">
      <t>ヒョウジ</t>
    </rPh>
    <rPh sb="16" eb="18">
      <t>ショクヒン</t>
    </rPh>
    <rPh sb="18" eb="20">
      <t>セイド</t>
    </rPh>
    <rPh sb="25" eb="27">
      <t>ゼンコク</t>
    </rPh>
    <rPh sb="27" eb="30">
      <t>セツメイカイ</t>
    </rPh>
    <rPh sb="31" eb="33">
      <t>カイサイ</t>
    </rPh>
    <rPh sb="38" eb="41">
      <t>ショウヒシャ</t>
    </rPh>
    <rPh sb="42" eb="46">
      <t>ジギョウシャナド</t>
    </rPh>
    <rPh sb="47" eb="48">
      <t>タイ</t>
    </rPh>
    <rPh sb="50" eb="52">
      <t>フキュウ</t>
    </rPh>
    <rPh sb="52" eb="54">
      <t>ケイハツ</t>
    </rPh>
    <rPh sb="55" eb="57">
      <t>ジッシ</t>
    </rPh>
    <rPh sb="60" eb="61">
      <t>ゼン</t>
    </rPh>
    <rPh sb="64" eb="65">
      <t>カイ</t>
    </rPh>
    <phoneticPr fontId="5"/>
  </si>
  <si>
    <t>機能性表示食品の公表件数は、平成29年度末で1269件（撤回された件数を除く）。</t>
    <phoneticPr fontId="5"/>
  </si>
  <si>
    <t>機能性表示食品制度届出データベース　　https://www.fld.caa.go.jp/caaks/cssc01/
製造所固有記号制度届出データベース　https://www.fld.caa.go.jp/caaks/cksc01/</t>
    <rPh sb="0" eb="3">
      <t>キノウセイ</t>
    </rPh>
    <rPh sb="3" eb="5">
      <t>ヒョウジ</t>
    </rPh>
    <rPh sb="5" eb="7">
      <t>ショクヒン</t>
    </rPh>
    <rPh sb="7" eb="9">
      <t>セイド</t>
    </rPh>
    <rPh sb="9" eb="11">
      <t>トドケデ</t>
    </rPh>
    <rPh sb="59" eb="62">
      <t>セイゾウショ</t>
    </rPh>
    <rPh sb="62" eb="64">
      <t>コユウ</t>
    </rPh>
    <rPh sb="64" eb="66">
      <t>キゴウ</t>
    </rPh>
    <rPh sb="66" eb="68">
      <t>セイド</t>
    </rPh>
    <rPh sb="68" eb="69">
      <t>トド</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</si>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</sst>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164889</xdr:colOff>
      <xdr:row>740</xdr:row>
      <xdr:rowOff>217715</xdr:rowOff>
    </xdr:from>
    <xdr:ext cx="2003198" cy="959303"/>
    <xdr:sp macro="" textlink="">
      <xdr:nvSpPr>
        <xdr:cNvPr id="2" name="正方形/長方形 1"/>
        <xdr:cNvSpPr/>
      </xdr:nvSpPr>
      <xdr:spPr>
        <a:xfrm>
          <a:off x="4655246" y="51747965"/>
          <a:ext cx="2003198" cy="9593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200">
              <a:solidFill>
                <a:sysClr val="windowText" lastClr="000000"/>
              </a:solidFill>
            </a:rPr>
            <a:t>消費者庁</a:t>
          </a:r>
          <a:endParaRPr kumimoji="1" lang="en-US" altLang="ja-JP" sz="1200">
            <a:solidFill>
              <a:sysClr val="windowText" lastClr="000000"/>
            </a:solidFill>
          </a:endParaRPr>
        </a:p>
        <a:p>
          <a:pPr algn="ctr"/>
          <a:r>
            <a:rPr kumimoji="1" lang="ja-JP" altLang="en-US" sz="1200">
              <a:solidFill>
                <a:sysClr val="windowText" lastClr="000000"/>
              </a:solidFill>
            </a:rPr>
            <a:t>３１．２百万円</a:t>
          </a:r>
        </a:p>
      </xdr:txBody>
    </xdr:sp>
    <xdr:clientData/>
  </xdr:oneCellAnchor>
  <xdr:twoCellAnchor>
    <xdr:from>
      <xdr:col>27</xdr:col>
      <xdr:colOff>155283</xdr:colOff>
      <xdr:row>743</xdr:row>
      <xdr:rowOff>196905</xdr:rowOff>
    </xdr:from>
    <xdr:to>
      <xdr:col>27</xdr:col>
      <xdr:colOff>155283</xdr:colOff>
      <xdr:row>747</xdr:row>
      <xdr:rowOff>185762</xdr:rowOff>
    </xdr:to>
    <xdr:cxnSp macro="">
      <xdr:nvCxnSpPr>
        <xdr:cNvPr id="3" name="直線矢印コネクタ 2"/>
        <xdr:cNvCxnSpPr/>
      </xdr:nvCxnSpPr>
      <xdr:spPr>
        <a:xfrm>
          <a:off x="5666176" y="52788512"/>
          <a:ext cx="0" cy="1404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149677</xdr:colOff>
      <xdr:row>747</xdr:row>
      <xdr:rowOff>268145</xdr:rowOff>
    </xdr:from>
    <xdr:to>
      <xdr:col>36</xdr:col>
      <xdr:colOff>165684</xdr:colOff>
      <xdr:row>754</xdr:row>
      <xdr:rowOff>134471</xdr:rowOff>
    </xdr:to>
    <xdr:grpSp>
      <xdr:nvGrpSpPr>
        <xdr:cNvPr id="4" name="グループ化 30"/>
        <xdr:cNvGrpSpPr>
          <a:grpSpLocks/>
        </xdr:cNvGrpSpPr>
      </xdr:nvGrpSpPr>
      <xdr:grpSpPr bwMode="auto">
        <a:xfrm>
          <a:off x="3823606" y="53118288"/>
          <a:ext cx="3689935" cy="2342826"/>
          <a:chOff x="1499417" y="31136929"/>
          <a:chExt cx="2979543" cy="2537361"/>
        </a:xfrm>
      </xdr:grpSpPr>
      <xdr:sp macro="" textlink="">
        <xdr:nvSpPr>
          <xdr:cNvPr id="5" name="正方形/長方形 4"/>
          <xdr:cNvSpPr/>
        </xdr:nvSpPr>
        <xdr:spPr>
          <a:xfrm>
            <a:off x="1599975" y="31136929"/>
            <a:ext cx="2723507" cy="17919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a:t>
            </a:r>
            <a:r>
              <a:rPr kumimoji="1" lang="ja-JP" altLang="en-US" sz="1100">
                <a:solidFill>
                  <a:sysClr val="windowText" lastClr="000000"/>
                </a:solidFill>
              </a:rPr>
              <a:t>データベース運用業務</a:t>
            </a:r>
            <a:endParaRPr kumimoji="1" lang="en-US" altLang="ja-JP" sz="1100">
              <a:solidFill>
                <a:sysClr val="windowText" lastClr="000000"/>
              </a:solidFill>
            </a:endParaRPr>
          </a:p>
          <a:p>
            <a:pPr algn="ctr"/>
            <a:r>
              <a:rPr kumimoji="1" lang="ja-JP" altLang="en-US" sz="1200">
                <a:solidFill>
                  <a:sysClr val="windowText" lastClr="000000"/>
                </a:solidFill>
              </a:rPr>
              <a:t>３１．２百万円</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100">
                <a:solidFill>
                  <a:sysClr val="windowText" lastClr="000000"/>
                </a:solidFill>
              </a:rPr>
              <a:t>データベースに係る運用・保守</a:t>
            </a:r>
            <a:endParaRPr kumimoji="1" lang="en-US" altLang="ja-JP" sz="1100">
              <a:solidFill>
                <a:sysClr val="windowText" lastClr="000000"/>
              </a:solidFill>
            </a:endParaRPr>
          </a:p>
          <a:p>
            <a:pPr algn="r"/>
            <a:r>
              <a:rPr kumimoji="1" lang="ja-JP" altLang="en-US" sz="1100">
                <a:solidFill>
                  <a:sysClr val="windowText" lastClr="000000"/>
                </a:solidFill>
              </a:rPr>
              <a:t>２８．０百万円</a:t>
            </a:r>
            <a:r>
              <a:rPr kumimoji="1" lang="en-US" altLang="ja-JP" sz="1100">
                <a:solidFill>
                  <a:sysClr val="windowText" lastClr="000000"/>
                </a:solidFill>
              </a:rPr>
              <a:t>【</a:t>
            </a:r>
            <a:r>
              <a:rPr kumimoji="1" lang="ja-JP" altLang="en-US" sz="1100">
                <a:solidFill>
                  <a:sysClr val="windowText" lastClr="000000"/>
                </a:solidFill>
              </a:rPr>
              <a:t>一般競争入札（最低価格）</a:t>
            </a:r>
            <a:r>
              <a:rPr kumimoji="1" lang="en-US" altLang="ja-JP" sz="1100">
                <a:solidFill>
                  <a:sysClr val="windowText" lastClr="000000"/>
                </a:solidFill>
              </a:rPr>
              <a:t>】</a:t>
            </a:r>
          </a:p>
          <a:p>
            <a:pPr algn="l"/>
            <a:r>
              <a:rPr kumimoji="1" lang="ja-JP" altLang="en-US" sz="1100">
                <a:solidFill>
                  <a:sysClr val="windowText" lastClr="000000"/>
                </a:solidFill>
              </a:rPr>
              <a:t>データベースの業務アプリケーション保守</a:t>
            </a:r>
            <a:endParaRPr kumimoji="1" lang="en-US" altLang="ja-JP" sz="1100">
              <a:solidFill>
                <a:sysClr val="windowText" lastClr="000000"/>
              </a:solidFill>
            </a:endParaRPr>
          </a:p>
          <a:p>
            <a:pPr algn="r"/>
            <a:r>
              <a:rPr kumimoji="1" lang="ja-JP" altLang="en-US" sz="1100">
                <a:solidFill>
                  <a:sysClr val="windowText" lastClr="000000"/>
                </a:solidFill>
              </a:rPr>
              <a:t>３．１百万円</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xdr:txBody>
      </xdr:sp>
      <xdr:sp macro="" textlink="">
        <xdr:nvSpPr>
          <xdr:cNvPr id="6" name="大かっこ 5"/>
          <xdr:cNvSpPr/>
        </xdr:nvSpPr>
        <xdr:spPr>
          <a:xfrm>
            <a:off x="1499417" y="33093497"/>
            <a:ext cx="2979543" cy="5807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en-US" sz="1100">
                <a:solidFill>
                  <a:sysClr val="windowText" lastClr="000000"/>
                </a:solidFill>
              </a:rPr>
              <a:t>データベースの運用保守等</a:t>
            </a:r>
            <a:r>
              <a:rPr kumimoji="0" lang="ja-JP" altLang="en-US" sz="1100" baseline="0" smtClean="0">
                <a:solidFill>
                  <a:schemeClr val="tx1"/>
                </a:solidFill>
                <a:latin typeface="+mn-lt"/>
                <a:ea typeface="+mn-ea"/>
                <a:cs typeface="+mn-cs"/>
              </a:rPr>
              <a:t>の実施。</a:t>
            </a:r>
            <a:endParaRPr kumimoji="1" lang="en-US" altLang="ja-JP" sz="1100" baseline="0" smtClean="0">
              <a:solidFill>
                <a:schemeClr val="tx1"/>
              </a:solidFill>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P29" sqref="P29:V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25</v>
      </c>
      <c r="AT2" s="939"/>
      <c r="AU2" s="939"/>
      <c r="AV2" s="52" t="str">
        <f>IF(AW2="", "", "-")</f>
        <v/>
      </c>
      <c r="AW2" s="910"/>
      <c r="AX2" s="910"/>
    </row>
    <row r="3" spans="1:50" ht="21" customHeight="1" thickBot="1" x14ac:dyDescent="0.2">
      <c r="A3" s="867" t="s">
        <v>536</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557</v>
      </c>
      <c r="H5" s="840"/>
      <c r="I5" s="840"/>
      <c r="J5" s="840"/>
      <c r="K5" s="840"/>
      <c r="L5" s="840"/>
      <c r="M5" s="841" t="s">
        <v>66</v>
      </c>
      <c r="N5" s="842"/>
      <c r="O5" s="842"/>
      <c r="P5" s="842"/>
      <c r="Q5" s="842"/>
      <c r="R5" s="843"/>
      <c r="S5" s="844" t="s">
        <v>555</v>
      </c>
      <c r="T5" s="840"/>
      <c r="U5" s="840"/>
      <c r="V5" s="840"/>
      <c r="W5" s="840"/>
      <c r="X5" s="845"/>
      <c r="Y5" s="698" t="s">
        <v>3</v>
      </c>
      <c r="Z5" s="540"/>
      <c r="AA5" s="540"/>
      <c r="AB5" s="540"/>
      <c r="AC5" s="540"/>
      <c r="AD5" s="541"/>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558</v>
      </c>
      <c r="H7" s="496"/>
      <c r="I7" s="496"/>
      <c r="J7" s="496"/>
      <c r="K7" s="496"/>
      <c r="L7" s="496"/>
      <c r="M7" s="496"/>
      <c r="N7" s="496"/>
      <c r="O7" s="496"/>
      <c r="P7" s="496"/>
      <c r="Q7" s="496"/>
      <c r="R7" s="496"/>
      <c r="S7" s="496"/>
      <c r="T7" s="496"/>
      <c r="U7" s="496"/>
      <c r="V7" s="496"/>
      <c r="W7" s="496"/>
      <c r="X7" s="497"/>
      <c r="Y7" s="921" t="s">
        <v>550</v>
      </c>
      <c r="Z7" s="440"/>
      <c r="AA7" s="440"/>
      <c r="AB7" s="440"/>
      <c r="AC7" s="440"/>
      <c r="AD7" s="922"/>
      <c r="AE7" s="911" t="s">
        <v>559</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537</v>
      </c>
      <c r="AL12" s="413"/>
      <c r="AM12" s="413"/>
      <c r="AN12" s="413"/>
      <c r="AO12" s="413"/>
      <c r="AP12" s="413"/>
      <c r="AQ12" s="414"/>
      <c r="AR12" s="412" t="s">
        <v>538</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620</v>
      </c>
      <c r="Q13" s="658"/>
      <c r="R13" s="658"/>
      <c r="S13" s="658"/>
      <c r="T13" s="658"/>
      <c r="U13" s="658"/>
      <c r="V13" s="659"/>
      <c r="W13" s="657">
        <v>25</v>
      </c>
      <c r="X13" s="658"/>
      <c r="Y13" s="658"/>
      <c r="Z13" s="658"/>
      <c r="AA13" s="658"/>
      <c r="AB13" s="658"/>
      <c r="AC13" s="659"/>
      <c r="AD13" s="657">
        <v>31</v>
      </c>
      <c r="AE13" s="658"/>
      <c r="AF13" s="658"/>
      <c r="AG13" s="658"/>
      <c r="AH13" s="658"/>
      <c r="AI13" s="658"/>
      <c r="AJ13" s="659"/>
      <c r="AK13" s="657">
        <v>31</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620</v>
      </c>
      <c r="Q14" s="658"/>
      <c r="R14" s="658"/>
      <c r="S14" s="658"/>
      <c r="T14" s="658"/>
      <c r="U14" s="658"/>
      <c r="V14" s="659"/>
      <c r="W14" s="657" t="s">
        <v>620</v>
      </c>
      <c r="X14" s="658"/>
      <c r="Y14" s="658"/>
      <c r="Z14" s="658"/>
      <c r="AA14" s="658"/>
      <c r="AB14" s="658"/>
      <c r="AC14" s="659"/>
      <c r="AD14" s="657" t="s">
        <v>620</v>
      </c>
      <c r="AE14" s="658"/>
      <c r="AF14" s="658"/>
      <c r="AG14" s="658"/>
      <c r="AH14" s="658"/>
      <c r="AI14" s="658"/>
      <c r="AJ14" s="659"/>
      <c r="AK14" s="657" t="s">
        <v>620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620</v>
      </c>
      <c r="Q15" s="658"/>
      <c r="R15" s="658"/>
      <c r="S15" s="658"/>
      <c r="T15" s="658"/>
      <c r="U15" s="658"/>
      <c r="V15" s="659"/>
      <c r="W15" s="657" t="s">
        <v>620</v>
      </c>
      <c r="X15" s="658"/>
      <c r="Y15" s="658"/>
      <c r="Z15" s="658"/>
      <c r="AA15" s="658"/>
      <c r="AB15" s="658"/>
      <c r="AC15" s="659"/>
      <c r="AD15" s="657" t="s">
        <v>620</v>
      </c>
      <c r="AE15" s="658"/>
      <c r="AF15" s="658"/>
      <c r="AG15" s="658"/>
      <c r="AH15" s="658"/>
      <c r="AI15" s="658"/>
      <c r="AJ15" s="659"/>
      <c r="AK15" s="657" t="s">
        <v>620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620</v>
      </c>
      <c r="Q16" s="658"/>
      <c r="R16" s="658"/>
      <c r="S16" s="658"/>
      <c r="T16" s="658"/>
      <c r="U16" s="658"/>
      <c r="V16" s="659"/>
      <c r="W16" s="657" t="s">
        <v>620</v>
      </c>
      <c r="X16" s="658"/>
      <c r="Y16" s="658"/>
      <c r="Z16" s="658"/>
      <c r="AA16" s="658"/>
      <c r="AB16" s="658"/>
      <c r="AC16" s="659"/>
      <c r="AD16" s="657" t="s">
        <v>620</v>
      </c>
      <c r="AE16" s="658"/>
      <c r="AF16" s="658"/>
      <c r="AG16" s="658"/>
      <c r="AH16" s="658"/>
      <c r="AI16" s="658"/>
      <c r="AJ16" s="659"/>
      <c r="AK16" s="657" t="s">
        <v>620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620</v>
      </c>
      <c r="Q17" s="658"/>
      <c r="R17" s="658"/>
      <c r="S17" s="658"/>
      <c r="T17" s="658"/>
      <c r="U17" s="658"/>
      <c r="V17" s="659"/>
      <c r="W17" s="657" t="s">
        <v>620</v>
      </c>
      <c r="X17" s="658"/>
      <c r="Y17" s="658"/>
      <c r="Z17" s="658"/>
      <c r="AA17" s="658"/>
      <c r="AB17" s="658"/>
      <c r="AC17" s="659"/>
      <c r="AD17" s="657" t="s">
        <v>620</v>
      </c>
      <c r="AE17" s="658"/>
      <c r="AF17" s="658"/>
      <c r="AG17" s="658"/>
      <c r="AH17" s="658"/>
      <c r="AI17" s="658"/>
      <c r="AJ17" s="659"/>
      <c r="AK17" s="657" t="s">
        <v>620</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25</v>
      </c>
      <c r="X18" s="879"/>
      <c r="Y18" s="879"/>
      <c r="Z18" s="879"/>
      <c r="AA18" s="879"/>
      <c r="AB18" s="879"/>
      <c r="AC18" s="880"/>
      <c r="AD18" s="878">
        <f>SUM(AD13:AJ17)</f>
        <v>31</v>
      </c>
      <c r="AE18" s="879"/>
      <c r="AF18" s="879"/>
      <c r="AG18" s="879"/>
      <c r="AH18" s="879"/>
      <c r="AI18" s="879"/>
      <c r="AJ18" s="880"/>
      <c r="AK18" s="878">
        <f>SUM(AK13:AQ17)</f>
        <v>31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v>25</v>
      </c>
      <c r="X19" s="658"/>
      <c r="Y19" s="658"/>
      <c r="Z19" s="658"/>
      <c r="AA19" s="658"/>
      <c r="AB19" s="658"/>
      <c r="AC19" s="659"/>
      <c r="AD19" s="657">
        <v>31</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498</v>
      </c>
      <c r="H21" s="310"/>
      <c r="I21" s="310"/>
      <c r="J21" s="310"/>
      <c r="K21" s="310"/>
      <c r="L21" s="310"/>
      <c r="M21" s="310"/>
      <c r="N21" s="310"/>
      <c r="O21" s="310"/>
      <c r="P21" s="311" t="str">
        <f>IF(P19=0, "-", SUM(P19)/SUM(P13,P14))</f>
        <v>-</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541</v>
      </c>
      <c r="B22" s="964"/>
      <c r="C22" s="964"/>
      <c r="D22" s="964"/>
      <c r="E22" s="964"/>
      <c r="F22" s="965"/>
      <c r="G22" s="950" t="s">
        <v>475</v>
      </c>
      <c r="H22" s="215"/>
      <c r="I22" s="215"/>
      <c r="J22" s="215"/>
      <c r="K22" s="215"/>
      <c r="L22" s="215"/>
      <c r="M22" s="215"/>
      <c r="N22" s="215"/>
      <c r="O22" s="216"/>
      <c r="P22" s="935" t="s">
        <v>539</v>
      </c>
      <c r="Q22" s="215"/>
      <c r="R22" s="215"/>
      <c r="S22" s="215"/>
      <c r="T22" s="215"/>
      <c r="U22" s="215"/>
      <c r="V22" s="216"/>
      <c r="W22" s="935" t="s">
        <v>540</v>
      </c>
      <c r="X22" s="215"/>
      <c r="Y22" s="215"/>
      <c r="Z22" s="215"/>
      <c r="AA22" s="215"/>
      <c r="AB22" s="215"/>
      <c r="AC22" s="216"/>
      <c r="AD22" s="935" t="s">
        <v>474</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562</v>
      </c>
      <c r="H23" s="952"/>
      <c r="I23" s="952"/>
      <c r="J23" s="952"/>
      <c r="K23" s="952"/>
      <c r="L23" s="952"/>
      <c r="M23" s="952"/>
      <c r="N23" s="952"/>
      <c r="O23" s="953"/>
      <c r="P23" s="918">
        <v>31</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7" t="s">
        <v>620</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t="s">
        <v>620</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t="s">
        <v>620</v>
      </c>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t="s">
        <v>620</v>
      </c>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479</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476</v>
      </c>
      <c r="H29" s="961"/>
      <c r="I29" s="961"/>
      <c r="J29" s="961"/>
      <c r="K29" s="961"/>
      <c r="L29" s="961"/>
      <c r="M29" s="961"/>
      <c r="N29" s="961"/>
      <c r="O29" s="962"/>
      <c r="P29" s="932">
        <f>AK13</f>
        <v>31</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615</v>
      </c>
      <c r="AR31" s="193"/>
      <c r="AS31" s="126" t="s">
        <v>356</v>
      </c>
      <c r="AT31" s="127"/>
      <c r="AU31" s="192" t="s">
        <v>615</v>
      </c>
      <c r="AV31" s="192"/>
      <c r="AW31" s="395" t="s">
        <v>300</v>
      </c>
      <c r="AX31" s="396"/>
    </row>
    <row r="32" spans="1:50" ht="23.25" customHeight="1" x14ac:dyDescent="0.15">
      <c r="A32" s="400"/>
      <c r="B32" s="398"/>
      <c r="C32" s="398"/>
      <c r="D32" s="398"/>
      <c r="E32" s="398"/>
      <c r="F32" s="399"/>
      <c r="G32" s="561" t="s">
        <v>563</v>
      </c>
      <c r="H32" s="562"/>
      <c r="I32" s="562"/>
      <c r="J32" s="562"/>
      <c r="K32" s="562"/>
      <c r="L32" s="562"/>
      <c r="M32" s="562"/>
      <c r="N32" s="562"/>
      <c r="O32" s="563"/>
      <c r="P32" s="98" t="s">
        <v>563</v>
      </c>
      <c r="Q32" s="98"/>
      <c r="R32" s="98"/>
      <c r="S32" s="98"/>
      <c r="T32" s="98"/>
      <c r="U32" s="98"/>
      <c r="V32" s="98"/>
      <c r="W32" s="98"/>
      <c r="X32" s="99"/>
      <c r="Y32" s="468" t="s">
        <v>12</v>
      </c>
      <c r="Z32" s="528"/>
      <c r="AA32" s="529"/>
      <c r="AB32" s="458"/>
      <c r="AC32" s="458"/>
      <c r="AD32" s="458"/>
      <c r="AE32" s="211" t="s">
        <v>564</v>
      </c>
      <c r="AF32" s="212"/>
      <c r="AG32" s="212"/>
      <c r="AH32" s="212"/>
      <c r="AI32" s="211" t="s">
        <v>564</v>
      </c>
      <c r="AJ32" s="212"/>
      <c r="AK32" s="212"/>
      <c r="AL32" s="212"/>
      <c r="AM32" s="211" t="s">
        <v>564</v>
      </c>
      <c r="AN32" s="212"/>
      <c r="AO32" s="212"/>
      <c r="AP32" s="212"/>
      <c r="AQ32" s="333" t="s">
        <v>615</v>
      </c>
      <c r="AR32" s="200"/>
      <c r="AS32" s="200"/>
      <c r="AT32" s="334"/>
      <c r="AU32" s="212" t="s">
        <v>615</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c r="AC33" s="520"/>
      <c r="AD33" s="520"/>
      <c r="AE33" s="211" t="s">
        <v>564</v>
      </c>
      <c r="AF33" s="212"/>
      <c r="AG33" s="212"/>
      <c r="AH33" s="212"/>
      <c r="AI33" s="211" t="s">
        <v>564</v>
      </c>
      <c r="AJ33" s="212"/>
      <c r="AK33" s="212"/>
      <c r="AL33" s="212"/>
      <c r="AM33" s="211" t="s">
        <v>564</v>
      </c>
      <c r="AN33" s="212"/>
      <c r="AO33" s="212"/>
      <c r="AP33" s="212"/>
      <c r="AQ33" s="333" t="s">
        <v>615</v>
      </c>
      <c r="AR33" s="200"/>
      <c r="AS33" s="200"/>
      <c r="AT33" s="334"/>
      <c r="AU33" s="212" t="s">
        <v>615</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564</v>
      </c>
      <c r="AF34" s="212"/>
      <c r="AG34" s="212"/>
      <c r="AH34" s="212"/>
      <c r="AI34" s="211" t="s">
        <v>564</v>
      </c>
      <c r="AJ34" s="212"/>
      <c r="AK34" s="212"/>
      <c r="AL34" s="212"/>
      <c r="AM34" s="211" t="s">
        <v>564</v>
      </c>
      <c r="AN34" s="212"/>
      <c r="AO34" s="212"/>
      <c r="AP34" s="212"/>
      <c r="AQ34" s="333" t="s">
        <v>615</v>
      </c>
      <c r="AR34" s="200"/>
      <c r="AS34" s="200"/>
      <c r="AT34" s="334"/>
      <c r="AU34" s="212" t="s">
        <v>615</v>
      </c>
      <c r="AV34" s="212"/>
      <c r="AW34" s="212"/>
      <c r="AX34" s="214"/>
    </row>
    <row r="35" spans="1:50" ht="23.25" customHeight="1" x14ac:dyDescent="0.15">
      <c r="A35" s="219" t="s">
        <v>529</v>
      </c>
      <c r="B35" s="220"/>
      <c r="C35" s="220"/>
      <c r="D35" s="220"/>
      <c r="E35" s="220"/>
      <c r="F35" s="221"/>
      <c r="G35" s="225" t="s">
        <v>615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492</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492</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492</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492</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493</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488</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520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499</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518</v>
      </c>
      <c r="X70" s="304"/>
      <c r="Y70" s="263" t="s">
        <v>12</v>
      </c>
      <c r="Z70" s="263"/>
      <c r="AA70" s="264"/>
      <c r="AB70" s="265" t="s">
        <v>519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520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493</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532</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487</v>
      </c>
      <c r="AP79" s="272"/>
      <c r="AQ79" s="272"/>
      <c r="AR79" s="81" t="s">
        <v>485</v>
      </c>
      <c r="AS79" s="271"/>
      <c r="AT79" s="272"/>
      <c r="AU79" s="272"/>
      <c r="AV79" s="272"/>
      <c r="AW79" s="272"/>
      <c r="AX79" s="946"/>
    </row>
    <row r="80" spans="1:50" ht="18.75" customHeight="1" x14ac:dyDescent="0.15">
      <c r="A80" s="864" t="s">
        <v>266</v>
      </c>
      <c r="B80" s="521" t="s">
        <v>484</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473</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customHeight="1" x14ac:dyDescent="0.15">
      <c r="A82" s="865"/>
      <c r="B82" s="524"/>
      <c r="C82" s="425"/>
      <c r="D82" s="425"/>
      <c r="E82" s="425"/>
      <c r="F82" s="426"/>
      <c r="G82" s="676" t="s">
        <v>565</v>
      </c>
      <c r="H82" s="676"/>
      <c r="I82" s="676"/>
      <c r="J82" s="676"/>
      <c r="K82" s="676"/>
      <c r="L82" s="676"/>
      <c r="M82" s="676"/>
      <c r="N82" s="676"/>
      <c r="O82" s="676"/>
      <c r="P82" s="676"/>
      <c r="Q82" s="676"/>
      <c r="R82" s="676"/>
      <c r="S82" s="676"/>
      <c r="T82" s="676"/>
      <c r="U82" s="676"/>
      <c r="V82" s="676"/>
      <c r="W82" s="676"/>
      <c r="X82" s="676"/>
      <c r="Y82" s="676"/>
      <c r="Z82" s="676"/>
      <c r="AA82" s="677"/>
      <c r="AB82" s="884" t="s">
        <v>566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t="s">
        <v>615</v>
      </c>
      <c r="AR86" s="192"/>
      <c r="AS86" s="126" t="s">
        <v>356</v>
      </c>
      <c r="AT86" s="127"/>
      <c r="AU86" s="192" t="s">
        <v>615</v>
      </c>
      <c r="AV86" s="192"/>
      <c r="AW86" s="395" t="s">
        <v>300</v>
      </c>
      <c r="AX86" s="396"/>
      <c r="AY86" s="10"/>
      <c r="AZ86" s="10"/>
      <c r="BA86" s="10"/>
      <c r="BB86" s="10"/>
      <c r="BC86" s="10"/>
      <c r="BD86" s="10"/>
      <c r="BE86" s="10"/>
      <c r="BF86" s="10"/>
      <c r="BG86" s="10"/>
      <c r="BH86" s="10"/>
    </row>
    <row r="87" spans="1:60" ht="23.25" customHeight="1" x14ac:dyDescent="0.15">
      <c r="A87" s="865"/>
      <c r="B87" s="425"/>
      <c r="C87" s="425"/>
      <c r="D87" s="425"/>
      <c r="E87" s="425"/>
      <c r="F87" s="426"/>
      <c r="G87" s="97" t="s">
        <v>567</v>
      </c>
      <c r="H87" s="98"/>
      <c r="I87" s="98"/>
      <c r="J87" s="98"/>
      <c r="K87" s="98"/>
      <c r="L87" s="98"/>
      <c r="M87" s="98"/>
      <c r="N87" s="98"/>
      <c r="O87" s="99"/>
      <c r="P87" s="98" t="s">
        <v>613</v>
      </c>
      <c r="Q87" s="511"/>
      <c r="R87" s="511"/>
      <c r="S87" s="511"/>
      <c r="T87" s="511"/>
      <c r="U87" s="511"/>
      <c r="V87" s="511"/>
      <c r="W87" s="511"/>
      <c r="X87" s="512"/>
      <c r="Y87" s="558" t="s">
        <v>62</v>
      </c>
      <c r="Z87" s="559"/>
      <c r="AA87" s="560"/>
      <c r="AB87" s="458" t="s">
        <v>568</v>
      </c>
      <c r="AC87" s="458"/>
      <c r="AD87" s="458"/>
      <c r="AE87" s="211" t="s">
        <v>563</v>
      </c>
      <c r="AF87" s="212"/>
      <c r="AG87" s="212"/>
      <c r="AH87" s="212"/>
      <c r="AI87" s="211">
        <v>10918</v>
      </c>
      <c r="AJ87" s="212"/>
      <c r="AK87" s="212"/>
      <c r="AL87" s="212"/>
      <c r="AM87" s="211">
        <v>27368</v>
      </c>
      <c r="AN87" s="212"/>
      <c r="AO87" s="212"/>
      <c r="AP87" s="212"/>
      <c r="AQ87" s="333" t="s">
        <v>615</v>
      </c>
      <c r="AR87" s="200"/>
      <c r="AS87" s="200"/>
      <c r="AT87" s="334"/>
      <c r="AU87" s="212" t="s">
        <v>615</v>
      </c>
      <c r="AV87" s="212"/>
      <c r="AW87" s="212"/>
      <c r="AX87" s="214"/>
    </row>
    <row r="88" spans="1:60" ht="23.25" customHeight="1" x14ac:dyDescent="0.15">
      <c r="A88" s="865"/>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t="s">
        <v>563</v>
      </c>
      <c r="AC88" s="520"/>
      <c r="AD88" s="520"/>
      <c r="AE88" s="211" t="s">
        <v>563</v>
      </c>
      <c r="AF88" s="212"/>
      <c r="AG88" s="212"/>
      <c r="AH88" s="212"/>
      <c r="AI88" s="211" t="s">
        <v>563</v>
      </c>
      <c r="AJ88" s="212"/>
      <c r="AK88" s="212"/>
      <c r="AL88" s="212"/>
      <c r="AM88" s="211" t="s">
        <v>590</v>
      </c>
      <c r="AN88" s="212"/>
      <c r="AO88" s="212"/>
      <c r="AP88" s="212"/>
      <c r="AQ88" s="333" t="s">
        <v>615</v>
      </c>
      <c r="AR88" s="200"/>
      <c r="AS88" s="200"/>
      <c r="AT88" s="334"/>
      <c r="AU88" s="212" t="s">
        <v>615</v>
      </c>
      <c r="AV88" s="212"/>
      <c r="AW88" s="212"/>
      <c r="AX88" s="214"/>
      <c r="AY88" s="10"/>
      <c r="AZ88" s="10"/>
      <c r="BA88" s="10"/>
      <c r="BB88" s="10"/>
      <c r="BC88" s="10"/>
    </row>
    <row r="89" spans="1:60" ht="23.25" customHeight="1" x14ac:dyDescent="0.15">
      <c r="A89" s="865"/>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t="s">
        <v>564</v>
      </c>
      <c r="AF89" s="212"/>
      <c r="AG89" s="212"/>
      <c r="AH89" s="212"/>
      <c r="AI89" s="211" t="s">
        <v>564</v>
      </c>
      <c r="AJ89" s="212"/>
      <c r="AK89" s="212"/>
      <c r="AL89" s="212"/>
      <c r="AM89" s="211" t="s">
        <v>590</v>
      </c>
      <c r="AN89" s="212"/>
      <c r="AO89" s="212"/>
      <c r="AP89" s="212"/>
      <c r="AQ89" s="333" t="s">
        <v>615</v>
      </c>
      <c r="AR89" s="200"/>
      <c r="AS89" s="200"/>
      <c r="AT89" s="334"/>
      <c r="AU89" s="212" t="s">
        <v>615</v>
      </c>
      <c r="AV89" s="212"/>
      <c r="AW89" s="212"/>
      <c r="AX89" s="214"/>
      <c r="AY89" s="10"/>
      <c r="AZ89" s="10"/>
      <c r="BA89" s="10"/>
      <c r="BB89" s="10"/>
      <c r="BC89" s="10"/>
      <c r="BD89" s="10"/>
      <c r="BE89" s="10"/>
      <c r="BF89" s="10"/>
      <c r="BG89" s="10"/>
      <c r="BH89" s="10"/>
    </row>
    <row r="90" spans="1:60" ht="18.75"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t="s">
        <v>615</v>
      </c>
      <c r="AR91" s="192"/>
      <c r="AS91" s="126" t="s">
        <v>356</v>
      </c>
      <c r="AT91" s="127"/>
      <c r="AU91" s="192" t="s">
        <v>615</v>
      </c>
      <c r="AV91" s="192"/>
      <c r="AW91" s="395" t="s">
        <v>300</v>
      </c>
      <c r="AX91" s="396"/>
      <c r="AY91" s="10"/>
      <c r="AZ91" s="10"/>
      <c r="BA91" s="10"/>
      <c r="BB91" s="10"/>
      <c r="BC91" s="10"/>
    </row>
    <row r="92" spans="1:60" ht="23.25" customHeight="1" x14ac:dyDescent="0.15">
      <c r="A92" s="865"/>
      <c r="B92" s="425"/>
      <c r="C92" s="425"/>
      <c r="D92" s="425"/>
      <c r="E92" s="425"/>
      <c r="F92" s="426"/>
      <c r="G92" s="97" t="s">
        <v>567</v>
      </c>
      <c r="H92" s="98"/>
      <c r="I92" s="98"/>
      <c r="J92" s="98"/>
      <c r="K92" s="98"/>
      <c r="L92" s="98"/>
      <c r="M92" s="98"/>
      <c r="N92" s="98"/>
      <c r="O92" s="99"/>
      <c r="P92" s="98" t="s">
        <v>569</v>
      </c>
      <c r="Q92" s="511"/>
      <c r="R92" s="511"/>
      <c r="S92" s="511"/>
      <c r="T92" s="511"/>
      <c r="U92" s="511"/>
      <c r="V92" s="511"/>
      <c r="W92" s="511"/>
      <c r="X92" s="512"/>
      <c r="Y92" s="558" t="s">
        <v>62</v>
      </c>
      <c r="Z92" s="559"/>
      <c r="AA92" s="560"/>
      <c r="AB92" s="458" t="s">
        <v>568</v>
      </c>
      <c r="AC92" s="458"/>
      <c r="AD92" s="458"/>
      <c r="AE92" s="211">
        <v>275</v>
      </c>
      <c r="AF92" s="212"/>
      <c r="AG92" s="212"/>
      <c r="AH92" s="212"/>
      <c r="AI92" s="211">
        <v>548</v>
      </c>
      <c r="AJ92" s="212"/>
      <c r="AK92" s="212"/>
      <c r="AL92" s="212"/>
      <c r="AM92" s="211">
        <v>511</v>
      </c>
      <c r="AN92" s="212"/>
      <c r="AO92" s="212"/>
      <c r="AP92" s="212"/>
      <c r="AQ92" s="333" t="s">
        <v>615</v>
      </c>
      <c r="AR92" s="200"/>
      <c r="AS92" s="200"/>
      <c r="AT92" s="334"/>
      <c r="AU92" s="212" t="s">
        <v>615</v>
      </c>
      <c r="AV92" s="212"/>
      <c r="AW92" s="212"/>
      <c r="AX92" s="214"/>
      <c r="AY92" s="10"/>
      <c r="AZ92" s="10"/>
      <c r="BA92" s="10"/>
      <c r="BB92" s="10"/>
      <c r="BC92" s="10"/>
      <c r="BD92" s="10"/>
      <c r="BE92" s="10"/>
      <c r="BF92" s="10"/>
      <c r="BG92" s="10"/>
      <c r="BH92" s="10"/>
    </row>
    <row r="93" spans="1:60" ht="23.25" customHeight="1" x14ac:dyDescent="0.15">
      <c r="A93" s="865"/>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t="s">
        <v>570</v>
      </c>
      <c r="AC93" s="520"/>
      <c r="AD93" s="520"/>
      <c r="AE93" s="211" t="s">
        <v>563</v>
      </c>
      <c r="AF93" s="212"/>
      <c r="AG93" s="212"/>
      <c r="AH93" s="212"/>
      <c r="AI93" s="211" t="s">
        <v>563</v>
      </c>
      <c r="AJ93" s="212"/>
      <c r="AK93" s="212"/>
      <c r="AL93" s="212"/>
      <c r="AM93" s="211" t="s">
        <v>590</v>
      </c>
      <c r="AN93" s="212"/>
      <c r="AO93" s="212"/>
      <c r="AP93" s="212"/>
      <c r="AQ93" s="333" t="s">
        <v>615</v>
      </c>
      <c r="AR93" s="200"/>
      <c r="AS93" s="200"/>
      <c r="AT93" s="334"/>
      <c r="AU93" s="212" t="s">
        <v>615</v>
      </c>
      <c r="AV93" s="212"/>
      <c r="AW93" s="212"/>
      <c r="AX93" s="214"/>
    </row>
    <row r="94" spans="1:60" ht="23.25" customHeight="1" thickBot="1" x14ac:dyDescent="0.2">
      <c r="A94" s="865"/>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t="s">
        <v>564</v>
      </c>
      <c r="AF94" s="212"/>
      <c r="AG94" s="212"/>
      <c r="AH94" s="212"/>
      <c r="AI94" s="211" t="s">
        <v>564</v>
      </c>
      <c r="AJ94" s="212"/>
      <c r="AK94" s="212"/>
      <c r="AL94" s="212"/>
      <c r="AM94" s="211" t="s">
        <v>590</v>
      </c>
      <c r="AN94" s="212"/>
      <c r="AO94" s="212"/>
      <c r="AP94" s="212"/>
      <c r="AQ94" s="333" t="s">
        <v>615</v>
      </c>
      <c r="AR94" s="200"/>
      <c r="AS94" s="200"/>
      <c r="AT94" s="334"/>
      <c r="AU94" s="212" t="s">
        <v>615</v>
      </c>
      <c r="AV94" s="212"/>
      <c r="AW94" s="212"/>
      <c r="AX94" s="214"/>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5"/>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494</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3" t="s">
        <v>495</v>
      </c>
      <c r="AR100" s="314"/>
      <c r="AS100" s="314"/>
      <c r="AT100" s="315"/>
      <c r="AU100" s="313" t="s">
        <v>542</v>
      </c>
      <c r="AV100" s="314"/>
      <c r="AW100" s="314"/>
      <c r="AX100" s="316"/>
    </row>
    <row r="101" spans="1:60" ht="23.25" customHeight="1" x14ac:dyDescent="0.15">
      <c r="A101" s="419"/>
      <c r="B101" s="420"/>
      <c r="C101" s="420"/>
      <c r="D101" s="420"/>
      <c r="E101" s="420"/>
      <c r="F101" s="421"/>
      <c r="G101" s="98" t="s">
        <v>571</v>
      </c>
      <c r="H101" s="98"/>
      <c r="I101" s="98"/>
      <c r="J101" s="98"/>
      <c r="K101" s="98"/>
      <c r="L101" s="98"/>
      <c r="M101" s="98"/>
      <c r="N101" s="98"/>
      <c r="O101" s="98"/>
      <c r="P101" s="98"/>
      <c r="Q101" s="98"/>
      <c r="R101" s="98"/>
      <c r="S101" s="98"/>
      <c r="T101" s="98"/>
      <c r="U101" s="98"/>
      <c r="V101" s="98"/>
      <c r="W101" s="98"/>
      <c r="X101" s="99"/>
      <c r="Y101" s="539" t="s">
        <v>55</v>
      </c>
      <c r="Z101" s="540"/>
      <c r="AA101" s="541"/>
      <c r="AB101" s="458"/>
      <c r="AC101" s="458"/>
      <c r="AD101" s="458"/>
      <c r="AE101" s="211" t="s">
        <v>563</v>
      </c>
      <c r="AF101" s="212"/>
      <c r="AG101" s="212"/>
      <c r="AH101" s="213"/>
      <c r="AI101" s="211" t="s">
        <v>563</v>
      </c>
      <c r="AJ101" s="212"/>
      <c r="AK101" s="212"/>
      <c r="AL101" s="213"/>
      <c r="AM101" s="211" t="s">
        <v>563</v>
      </c>
      <c r="AN101" s="212"/>
      <c r="AO101" s="212"/>
      <c r="AP101" s="213"/>
      <c r="AQ101" s="211" t="s">
        <v>615</v>
      </c>
      <c r="AR101" s="212"/>
      <c r="AS101" s="212"/>
      <c r="AT101" s="213"/>
      <c r="AU101" s="211" t="s">
        <v>615</v>
      </c>
      <c r="AV101" s="212"/>
      <c r="AW101" s="212"/>
      <c r="AX101" s="213"/>
    </row>
    <row r="102" spans="1:60" ht="23.25" customHeight="1" thickBot="1" x14ac:dyDescent="0.2">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c r="AC102" s="458"/>
      <c r="AD102" s="458"/>
      <c r="AE102" s="415" t="s">
        <v>563</v>
      </c>
      <c r="AF102" s="415"/>
      <c r="AG102" s="415"/>
      <c r="AH102" s="415"/>
      <c r="AI102" s="415" t="s">
        <v>563</v>
      </c>
      <c r="AJ102" s="415"/>
      <c r="AK102" s="415"/>
      <c r="AL102" s="415"/>
      <c r="AM102" s="415" t="s">
        <v>563</v>
      </c>
      <c r="AN102" s="415"/>
      <c r="AO102" s="415"/>
      <c r="AP102" s="415"/>
      <c r="AQ102" s="266" t="s">
        <v>615</v>
      </c>
      <c r="AR102" s="267"/>
      <c r="AS102" s="267"/>
      <c r="AT102" s="312"/>
      <c r="AU102" s="266" t="s">
        <v>615</v>
      </c>
      <c r="AV102" s="267"/>
      <c r="AW102" s="267"/>
      <c r="AX102" s="312"/>
    </row>
    <row r="103" spans="1:60" ht="31.5" hidden="1" customHeight="1" x14ac:dyDescent="0.15">
      <c r="A103" s="416" t="s">
        <v>494</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495</v>
      </c>
      <c r="AR103" s="278"/>
      <c r="AS103" s="278"/>
      <c r="AT103" s="317"/>
      <c r="AU103" s="277" t="s">
        <v>542</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494</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495</v>
      </c>
      <c r="AR106" s="278"/>
      <c r="AS106" s="278"/>
      <c r="AT106" s="317"/>
      <c r="AU106" s="277" t="s">
        <v>542</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494</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495</v>
      </c>
      <c r="AR109" s="278"/>
      <c r="AS109" s="278"/>
      <c r="AT109" s="317"/>
      <c r="AU109" s="277" t="s">
        <v>542</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494</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495</v>
      </c>
      <c r="AR112" s="278"/>
      <c r="AS112" s="278"/>
      <c r="AT112" s="317"/>
      <c r="AU112" s="277" t="s">
        <v>542</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hidden="1"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544</v>
      </c>
      <c r="AR115" s="592"/>
      <c r="AS115" s="592"/>
      <c r="AT115" s="592"/>
      <c r="AU115" s="592"/>
      <c r="AV115" s="592"/>
      <c r="AW115" s="592"/>
      <c r="AX115" s="593"/>
    </row>
    <row r="116" spans="1:50" ht="23.25" hidden="1" customHeight="1" x14ac:dyDescent="0.15">
      <c r="A116" s="436"/>
      <c r="B116" s="437"/>
      <c r="C116" s="437"/>
      <c r="D116" s="437"/>
      <c r="E116" s="437"/>
      <c r="F116" s="438"/>
      <c r="G116" s="390" t="s">
        <v>543</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c r="AC116" s="460"/>
      <c r="AD116" s="461"/>
      <c r="AE116" s="415"/>
      <c r="AF116" s="415"/>
      <c r="AG116" s="415"/>
      <c r="AH116" s="415"/>
      <c r="AI116" s="415"/>
      <c r="AJ116" s="415"/>
      <c r="AK116" s="415"/>
      <c r="AL116" s="415"/>
      <c r="AM116" s="415"/>
      <c r="AN116" s="415"/>
      <c r="AO116" s="415"/>
      <c r="AP116" s="415"/>
      <c r="AQ116" s="211"/>
      <c r="AR116" s="212"/>
      <c r="AS116" s="212"/>
      <c r="AT116" s="212"/>
      <c r="AU116" s="212"/>
      <c r="AV116" s="212"/>
      <c r="AW116" s="212"/>
      <c r="AX116" s="214"/>
    </row>
    <row r="117" spans="1:50" ht="46.5" hidden="1"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503</v>
      </c>
      <c r="AC117" s="470"/>
      <c r="AD117" s="471"/>
      <c r="AE117" s="548"/>
      <c r="AF117" s="548"/>
      <c r="AG117" s="548"/>
      <c r="AH117" s="548"/>
      <c r="AI117" s="548"/>
      <c r="AJ117" s="548"/>
      <c r="AK117" s="548"/>
      <c r="AL117" s="548"/>
      <c r="AM117" s="548"/>
      <c r="AN117" s="548"/>
      <c r="AO117" s="548"/>
      <c r="AP117" s="548"/>
      <c r="AQ117" s="548"/>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544</v>
      </c>
      <c r="AR118" s="592"/>
      <c r="AS118" s="592"/>
      <c r="AT118" s="592"/>
      <c r="AU118" s="592"/>
      <c r="AV118" s="592"/>
      <c r="AW118" s="592"/>
      <c r="AX118" s="593"/>
    </row>
    <row r="119" spans="1:50" ht="23.25" hidden="1" customHeight="1" x14ac:dyDescent="0.15">
      <c r="A119" s="436"/>
      <c r="B119" s="437"/>
      <c r="C119" s="437"/>
      <c r="D119" s="437"/>
      <c r="E119" s="437"/>
      <c r="F119" s="438"/>
      <c r="G119" s="390" t="s">
        <v>504</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503</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544</v>
      </c>
      <c r="AR121" s="592"/>
      <c r="AS121" s="592"/>
      <c r="AT121" s="592"/>
      <c r="AU121" s="592"/>
      <c r="AV121" s="592"/>
      <c r="AW121" s="592"/>
      <c r="AX121" s="593"/>
    </row>
    <row r="122" spans="1:50" ht="23.25" hidden="1" customHeight="1" x14ac:dyDescent="0.15">
      <c r="A122" s="436"/>
      <c r="B122" s="437"/>
      <c r="C122" s="437"/>
      <c r="D122" s="437"/>
      <c r="E122" s="437"/>
      <c r="F122" s="438"/>
      <c r="G122" s="390" t="s">
        <v>505</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506</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544</v>
      </c>
      <c r="AR124" s="592"/>
      <c r="AS124" s="592"/>
      <c r="AT124" s="592"/>
      <c r="AU124" s="592"/>
      <c r="AV124" s="592"/>
      <c r="AW124" s="592"/>
      <c r="AX124" s="593"/>
    </row>
    <row r="125" spans="1:50" ht="23.25" hidden="1" customHeight="1" x14ac:dyDescent="0.15">
      <c r="A125" s="436"/>
      <c r="B125" s="437"/>
      <c r="C125" s="437"/>
      <c r="D125" s="437"/>
      <c r="E125" s="437"/>
      <c r="F125" s="438"/>
      <c r="G125" s="390" t="s">
        <v>505</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503</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2" t="s">
        <v>357</v>
      </c>
      <c r="AF127" s="413"/>
      <c r="AG127" s="413"/>
      <c r="AH127" s="414"/>
      <c r="AI127" s="412" t="s">
        <v>363</v>
      </c>
      <c r="AJ127" s="413"/>
      <c r="AK127" s="413"/>
      <c r="AL127" s="414"/>
      <c r="AM127" s="412" t="s">
        <v>472</v>
      </c>
      <c r="AN127" s="413"/>
      <c r="AO127" s="413"/>
      <c r="AP127" s="414"/>
      <c r="AQ127" s="591" t="s">
        <v>544</v>
      </c>
      <c r="AR127" s="592"/>
      <c r="AS127" s="592"/>
      <c r="AT127" s="592"/>
      <c r="AU127" s="592"/>
      <c r="AV127" s="592"/>
      <c r="AW127" s="592"/>
      <c r="AX127" s="593"/>
    </row>
    <row r="128" spans="1:50" ht="23.25" hidden="1" customHeight="1" x14ac:dyDescent="0.15">
      <c r="A128" s="436"/>
      <c r="B128" s="437"/>
      <c r="C128" s="437"/>
      <c r="D128" s="437"/>
      <c r="E128" s="437"/>
      <c r="F128" s="438"/>
      <c r="G128" s="390" t="s">
        <v>505</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503</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615</v>
      </c>
      <c r="AR133" s="192"/>
      <c r="AS133" s="126" t="s">
        <v>356</v>
      </c>
      <c r="AT133" s="127"/>
      <c r="AU133" s="193" t="s">
        <v>615</v>
      </c>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t="s">
        <v>573</v>
      </c>
      <c r="AF134" s="200"/>
      <c r="AG134" s="200"/>
      <c r="AH134" s="200"/>
      <c r="AI134" s="199" t="s">
        <v>573</v>
      </c>
      <c r="AJ134" s="200"/>
      <c r="AK134" s="200"/>
      <c r="AL134" s="200"/>
      <c r="AM134" s="199" t="s">
        <v>573</v>
      </c>
      <c r="AN134" s="200"/>
      <c r="AO134" s="200"/>
      <c r="AP134" s="200"/>
      <c r="AQ134" s="199" t="s">
        <v>615</v>
      </c>
      <c r="AR134" s="200"/>
      <c r="AS134" s="200"/>
      <c r="AT134" s="200"/>
      <c r="AU134" s="199" t="s">
        <v>615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t="s">
        <v>573</v>
      </c>
      <c r="AF135" s="200"/>
      <c r="AG135" s="200"/>
      <c r="AH135" s="200"/>
      <c r="AI135" s="199" t="s">
        <v>573</v>
      </c>
      <c r="AJ135" s="200"/>
      <c r="AK135" s="200"/>
      <c r="AL135" s="200"/>
      <c r="AM135" s="199" t="s">
        <v>573</v>
      </c>
      <c r="AN135" s="200"/>
      <c r="AO135" s="200"/>
      <c r="AP135" s="200"/>
      <c r="AQ135" s="199" t="s">
        <v>615</v>
      </c>
      <c r="AR135" s="200"/>
      <c r="AS135" s="200"/>
      <c r="AT135" s="200"/>
      <c r="AU135" s="199" t="s">
        <v>615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34.5" customHeight="1" x14ac:dyDescent="0.15">
      <c r="A154" s="182"/>
      <c r="B154" s="179"/>
      <c r="C154" s="173"/>
      <c r="D154" s="179"/>
      <c r="E154" s="173"/>
      <c r="F154" s="174"/>
      <c r="G154" s="97" t="s">
        <v>574</v>
      </c>
      <c r="H154" s="98"/>
      <c r="I154" s="98"/>
      <c r="J154" s="98"/>
      <c r="K154" s="98"/>
      <c r="L154" s="98"/>
      <c r="M154" s="98"/>
      <c r="N154" s="98"/>
      <c r="O154" s="98"/>
      <c r="P154" s="99"/>
      <c r="Q154" s="106" t="s">
        <v>575</v>
      </c>
      <c r="R154" s="107"/>
      <c r="S154" s="107"/>
      <c r="T154" s="107"/>
      <c r="U154" s="107"/>
      <c r="V154" s="107"/>
      <c r="W154" s="107"/>
      <c r="X154" s="107"/>
      <c r="Y154" s="107"/>
      <c r="Z154" s="107"/>
      <c r="AA154" s="108"/>
      <c r="AB154" s="134" t="s">
        <v>576</v>
      </c>
      <c r="AC154" s="135"/>
      <c r="AD154" s="135"/>
      <c r="AE154" s="140" t="s">
        <v>591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34.5" customHeight="1" x14ac:dyDescent="0.15">
      <c r="A155" s="182"/>
      <c r="B155" s="179"/>
      <c r="C155" s="173"/>
      <c r="D155" s="179"/>
      <c r="E155" s="173"/>
      <c r="F155" s="174"/>
      <c r="G155" s="100"/>
      <c r="H155" s="101"/>
      <c r="I155" s="101"/>
      <c r="J155" s="101"/>
      <c r="K155" s="101"/>
      <c r="L155" s="101"/>
      <c r="M155" s="101"/>
      <c r="N155" s="101"/>
      <c r="O155" s="101"/>
      <c r="P155" s="102"/>
      <c r="Q155" s="109"/>
      <c r="R155" s="110"/>
      <c r="S155" s="110"/>
      <c r="T155" s="110"/>
      <c r="U155" s="110"/>
      <c r="V155" s="110"/>
      <c r="W155" s="110"/>
      <c r="X155" s="110"/>
      <c r="Y155" s="110"/>
      <c r="Z155" s="110"/>
      <c r="AA155" s="111"/>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09"/>
      <c r="R156" s="110"/>
      <c r="S156" s="110"/>
      <c r="T156" s="110"/>
      <c r="U156" s="110"/>
      <c r="V156" s="110"/>
      <c r="W156" s="110"/>
      <c r="X156" s="110"/>
      <c r="Y156" s="110"/>
      <c r="Z156" s="110"/>
      <c r="AA156" s="111"/>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09"/>
      <c r="R157" s="110"/>
      <c r="S157" s="110"/>
      <c r="T157" s="110"/>
      <c r="U157" s="110"/>
      <c r="V157" s="110"/>
      <c r="W157" s="110"/>
      <c r="X157" s="110"/>
      <c r="Y157" s="110"/>
      <c r="Z157" s="110"/>
      <c r="AA157" s="111"/>
      <c r="AB157" s="136"/>
      <c r="AC157" s="137"/>
      <c r="AD157" s="137"/>
      <c r="AE157" s="118" t="s">
        <v>617</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12"/>
      <c r="R158" s="113"/>
      <c r="S158" s="113"/>
      <c r="T158" s="113"/>
      <c r="U158" s="113"/>
      <c r="V158" s="113"/>
      <c r="W158" s="113"/>
      <c r="X158" s="113"/>
      <c r="Y158" s="113"/>
      <c r="Z158" s="113"/>
      <c r="AA158" s="114"/>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34.5" customHeight="1" x14ac:dyDescent="0.15">
      <c r="A161" s="182"/>
      <c r="B161" s="179"/>
      <c r="C161" s="173"/>
      <c r="D161" s="179"/>
      <c r="E161" s="173"/>
      <c r="F161" s="174"/>
      <c r="G161" s="97" t="s">
        <v>574</v>
      </c>
      <c r="H161" s="98"/>
      <c r="I161" s="98"/>
      <c r="J161" s="98"/>
      <c r="K161" s="98"/>
      <c r="L161" s="98"/>
      <c r="M161" s="98"/>
      <c r="N161" s="98"/>
      <c r="O161" s="98"/>
      <c r="P161" s="99"/>
      <c r="Q161" s="106" t="s">
        <v>575</v>
      </c>
      <c r="R161" s="107"/>
      <c r="S161" s="107"/>
      <c r="T161" s="107"/>
      <c r="U161" s="107"/>
      <c r="V161" s="107"/>
      <c r="W161" s="107"/>
      <c r="X161" s="107"/>
      <c r="Y161" s="107"/>
      <c r="Z161" s="107"/>
      <c r="AA161" s="108"/>
      <c r="AB161" s="134" t="s">
        <v>576</v>
      </c>
      <c r="AC161" s="135"/>
      <c r="AD161" s="135"/>
      <c r="AE161" s="140" t="s">
        <v>591</v>
      </c>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34.5" customHeight="1" x14ac:dyDescent="0.15">
      <c r="A162" s="182"/>
      <c r="B162" s="179"/>
      <c r="C162" s="173"/>
      <c r="D162" s="179"/>
      <c r="E162" s="173"/>
      <c r="F162" s="174"/>
      <c r="G162" s="100"/>
      <c r="H162" s="101"/>
      <c r="I162" s="101"/>
      <c r="J162" s="101"/>
      <c r="K162" s="101"/>
      <c r="L162" s="101"/>
      <c r="M162" s="101"/>
      <c r="N162" s="101"/>
      <c r="O162" s="101"/>
      <c r="P162" s="102"/>
      <c r="Q162" s="109"/>
      <c r="R162" s="110"/>
      <c r="S162" s="110"/>
      <c r="T162" s="110"/>
      <c r="U162" s="110"/>
      <c r="V162" s="110"/>
      <c r="W162" s="110"/>
      <c r="X162" s="110"/>
      <c r="Y162" s="110"/>
      <c r="Z162" s="110"/>
      <c r="AA162" s="111"/>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customHeight="1" x14ac:dyDescent="0.15">
      <c r="A163" s="182"/>
      <c r="B163" s="179"/>
      <c r="C163" s="173"/>
      <c r="D163" s="179"/>
      <c r="E163" s="173"/>
      <c r="F163" s="174"/>
      <c r="G163" s="100"/>
      <c r="H163" s="101"/>
      <c r="I163" s="101"/>
      <c r="J163" s="101"/>
      <c r="K163" s="101"/>
      <c r="L163" s="101"/>
      <c r="M163" s="101"/>
      <c r="N163" s="101"/>
      <c r="O163" s="101"/>
      <c r="P163" s="102"/>
      <c r="Q163" s="109"/>
      <c r="R163" s="110"/>
      <c r="S163" s="110"/>
      <c r="T163" s="110"/>
      <c r="U163" s="110"/>
      <c r="V163" s="110"/>
      <c r="W163" s="110"/>
      <c r="X163" s="110"/>
      <c r="Y163" s="110"/>
      <c r="Z163" s="110"/>
      <c r="AA163" s="111"/>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customHeight="1" x14ac:dyDescent="0.15">
      <c r="A164" s="182"/>
      <c r="B164" s="179"/>
      <c r="C164" s="173"/>
      <c r="D164" s="179"/>
      <c r="E164" s="173"/>
      <c r="F164" s="174"/>
      <c r="G164" s="100"/>
      <c r="H164" s="101"/>
      <c r="I164" s="101"/>
      <c r="J164" s="101"/>
      <c r="K164" s="101"/>
      <c r="L164" s="101"/>
      <c r="M164" s="101"/>
      <c r="N164" s="101"/>
      <c r="O164" s="101"/>
      <c r="P164" s="102"/>
      <c r="Q164" s="109"/>
      <c r="R164" s="110"/>
      <c r="S164" s="110"/>
      <c r="T164" s="110"/>
      <c r="U164" s="110"/>
      <c r="V164" s="110"/>
      <c r="W164" s="110"/>
      <c r="X164" s="110"/>
      <c r="Y164" s="110"/>
      <c r="Z164" s="110"/>
      <c r="AA164" s="111"/>
      <c r="AB164" s="136"/>
      <c r="AC164" s="137"/>
      <c r="AD164" s="137"/>
      <c r="AE164" s="118" t="s">
        <v>592</v>
      </c>
      <c r="AF164" s="98"/>
      <c r="AG164" s="98"/>
      <c r="AH164" s="98"/>
      <c r="AI164" s="98"/>
      <c r="AJ164" s="98"/>
      <c r="AK164" s="98"/>
      <c r="AL164" s="98"/>
      <c r="AM164" s="98"/>
      <c r="AN164" s="98"/>
      <c r="AO164" s="98"/>
      <c r="AP164" s="98"/>
      <c r="AQ164" s="98"/>
      <c r="AR164" s="98"/>
      <c r="AS164" s="98"/>
      <c r="AT164" s="98"/>
      <c r="AU164" s="98"/>
      <c r="AV164" s="98"/>
      <c r="AW164" s="98"/>
      <c r="AX164" s="119"/>
    </row>
    <row r="165" spans="1:50" ht="22.5" customHeight="1" x14ac:dyDescent="0.15">
      <c r="A165" s="182"/>
      <c r="B165" s="179"/>
      <c r="C165" s="173"/>
      <c r="D165" s="179"/>
      <c r="E165" s="173"/>
      <c r="F165" s="174"/>
      <c r="G165" s="103"/>
      <c r="H165" s="104"/>
      <c r="I165" s="104"/>
      <c r="J165" s="104"/>
      <c r="K165" s="104"/>
      <c r="L165" s="104"/>
      <c r="M165" s="104"/>
      <c r="N165" s="104"/>
      <c r="O165" s="104"/>
      <c r="P165" s="105"/>
      <c r="Q165" s="112"/>
      <c r="R165" s="113"/>
      <c r="S165" s="113"/>
      <c r="T165" s="113"/>
      <c r="U165" s="113"/>
      <c r="V165" s="113"/>
      <c r="W165" s="113"/>
      <c r="X165" s="113"/>
      <c r="Y165" s="113"/>
      <c r="Z165" s="113"/>
      <c r="AA165" s="114"/>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customHeight="1" x14ac:dyDescent="0.15">
      <c r="A168" s="182"/>
      <c r="B168" s="179"/>
      <c r="C168" s="173"/>
      <c r="D168" s="179"/>
      <c r="E168" s="173"/>
      <c r="F168" s="174"/>
      <c r="G168" s="97" t="s">
        <v>574</v>
      </c>
      <c r="H168" s="98"/>
      <c r="I168" s="98"/>
      <c r="J168" s="98"/>
      <c r="K168" s="98"/>
      <c r="L168" s="98"/>
      <c r="M168" s="98"/>
      <c r="N168" s="98"/>
      <c r="O168" s="98"/>
      <c r="P168" s="99"/>
      <c r="Q168" s="106" t="s">
        <v>575</v>
      </c>
      <c r="R168" s="107"/>
      <c r="S168" s="107"/>
      <c r="T168" s="107"/>
      <c r="U168" s="107"/>
      <c r="V168" s="107"/>
      <c r="W168" s="107"/>
      <c r="X168" s="107"/>
      <c r="Y168" s="107"/>
      <c r="Z168" s="107"/>
      <c r="AA168" s="108"/>
      <c r="AB168" s="134" t="s">
        <v>576</v>
      </c>
      <c r="AC168" s="135"/>
      <c r="AD168" s="135"/>
      <c r="AE168" s="140" t="s">
        <v>593</v>
      </c>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customHeight="1" x14ac:dyDescent="0.15">
      <c r="A169" s="182"/>
      <c r="B169" s="179"/>
      <c r="C169" s="173"/>
      <c r="D169" s="179"/>
      <c r="E169" s="173"/>
      <c r="F169" s="174"/>
      <c r="G169" s="100"/>
      <c r="H169" s="101"/>
      <c r="I169" s="101"/>
      <c r="J169" s="101"/>
      <c r="K169" s="101"/>
      <c r="L169" s="101"/>
      <c r="M169" s="101"/>
      <c r="N169" s="101"/>
      <c r="O169" s="101"/>
      <c r="P169" s="102"/>
      <c r="Q169" s="109"/>
      <c r="R169" s="110"/>
      <c r="S169" s="110"/>
      <c r="T169" s="110"/>
      <c r="U169" s="110"/>
      <c r="V169" s="110"/>
      <c r="W169" s="110"/>
      <c r="X169" s="110"/>
      <c r="Y169" s="110"/>
      <c r="Z169" s="110"/>
      <c r="AA169" s="111"/>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customHeight="1" x14ac:dyDescent="0.15">
      <c r="A170" s="182"/>
      <c r="B170" s="179"/>
      <c r="C170" s="173"/>
      <c r="D170" s="179"/>
      <c r="E170" s="173"/>
      <c r="F170" s="174"/>
      <c r="G170" s="100"/>
      <c r="H170" s="101"/>
      <c r="I170" s="101"/>
      <c r="J170" s="101"/>
      <c r="K170" s="101"/>
      <c r="L170" s="101"/>
      <c r="M170" s="101"/>
      <c r="N170" s="101"/>
      <c r="O170" s="101"/>
      <c r="P170" s="102"/>
      <c r="Q170" s="109"/>
      <c r="R170" s="110"/>
      <c r="S170" s="110"/>
      <c r="T170" s="110"/>
      <c r="U170" s="110"/>
      <c r="V170" s="110"/>
      <c r="W170" s="110"/>
      <c r="X170" s="110"/>
      <c r="Y170" s="110"/>
      <c r="Z170" s="110"/>
      <c r="AA170" s="111"/>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customHeight="1" x14ac:dyDescent="0.15">
      <c r="A171" s="182"/>
      <c r="B171" s="179"/>
      <c r="C171" s="173"/>
      <c r="D171" s="179"/>
      <c r="E171" s="173"/>
      <c r="F171" s="174"/>
      <c r="G171" s="100"/>
      <c r="H171" s="101"/>
      <c r="I171" s="101"/>
      <c r="J171" s="101"/>
      <c r="K171" s="101"/>
      <c r="L171" s="101"/>
      <c r="M171" s="101"/>
      <c r="N171" s="101"/>
      <c r="O171" s="101"/>
      <c r="P171" s="102"/>
      <c r="Q171" s="109"/>
      <c r="R171" s="110"/>
      <c r="S171" s="110"/>
      <c r="T171" s="110"/>
      <c r="U171" s="110"/>
      <c r="V171" s="110"/>
      <c r="W171" s="110"/>
      <c r="X171" s="110"/>
      <c r="Y171" s="110"/>
      <c r="Z171" s="110"/>
      <c r="AA171" s="111"/>
      <c r="AB171" s="136"/>
      <c r="AC171" s="137"/>
      <c r="AD171" s="137"/>
      <c r="AE171" s="118" t="s">
        <v>594</v>
      </c>
      <c r="AF171" s="98"/>
      <c r="AG171" s="98"/>
      <c r="AH171" s="98"/>
      <c r="AI171" s="98"/>
      <c r="AJ171" s="98"/>
      <c r="AK171" s="98"/>
      <c r="AL171" s="98"/>
      <c r="AM171" s="98"/>
      <c r="AN171" s="98"/>
      <c r="AO171" s="98"/>
      <c r="AP171" s="98"/>
      <c r="AQ171" s="98"/>
      <c r="AR171" s="98"/>
      <c r="AS171" s="98"/>
      <c r="AT171" s="98"/>
      <c r="AU171" s="98"/>
      <c r="AV171" s="98"/>
      <c r="AW171" s="98"/>
      <c r="AX171" s="119"/>
    </row>
    <row r="172" spans="1:50" ht="22.5" customHeight="1" x14ac:dyDescent="0.15">
      <c r="A172" s="182"/>
      <c r="B172" s="179"/>
      <c r="C172" s="173"/>
      <c r="D172" s="179"/>
      <c r="E172" s="173"/>
      <c r="F172" s="174"/>
      <c r="G172" s="103"/>
      <c r="H172" s="104"/>
      <c r="I172" s="104"/>
      <c r="J172" s="104"/>
      <c r="K172" s="104"/>
      <c r="L172" s="104"/>
      <c r="M172" s="104"/>
      <c r="N172" s="104"/>
      <c r="O172" s="104"/>
      <c r="P172" s="105"/>
      <c r="Q172" s="112"/>
      <c r="R172" s="113"/>
      <c r="S172" s="113"/>
      <c r="T172" s="113"/>
      <c r="U172" s="113"/>
      <c r="V172" s="113"/>
      <c r="W172" s="113"/>
      <c r="X172" s="113"/>
      <c r="Y172" s="113"/>
      <c r="Z172" s="113"/>
      <c r="AA172" s="114"/>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customHeight="1" x14ac:dyDescent="0.15">
      <c r="A175" s="182"/>
      <c r="B175" s="179"/>
      <c r="C175" s="173"/>
      <c r="D175" s="179"/>
      <c r="E175" s="173"/>
      <c r="F175" s="174"/>
      <c r="G175" s="97" t="s">
        <v>574</v>
      </c>
      <c r="H175" s="98"/>
      <c r="I175" s="98"/>
      <c r="J175" s="98"/>
      <c r="K175" s="98"/>
      <c r="L175" s="98"/>
      <c r="M175" s="98"/>
      <c r="N175" s="98"/>
      <c r="O175" s="98"/>
      <c r="P175" s="99"/>
      <c r="Q175" s="106" t="s">
        <v>575</v>
      </c>
      <c r="R175" s="107"/>
      <c r="S175" s="107"/>
      <c r="T175" s="107"/>
      <c r="U175" s="107"/>
      <c r="V175" s="107"/>
      <c r="W175" s="107"/>
      <c r="X175" s="107"/>
      <c r="Y175" s="107"/>
      <c r="Z175" s="107"/>
      <c r="AA175" s="108"/>
      <c r="AB175" s="134" t="s">
        <v>576</v>
      </c>
      <c r="AC175" s="135"/>
      <c r="AD175" s="135"/>
      <c r="AE175" s="140" t="s">
        <v>593</v>
      </c>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customHeight="1" x14ac:dyDescent="0.15">
      <c r="A176" s="182"/>
      <c r="B176" s="179"/>
      <c r="C176" s="173"/>
      <c r="D176" s="179"/>
      <c r="E176" s="173"/>
      <c r="F176" s="174"/>
      <c r="G176" s="100"/>
      <c r="H176" s="101"/>
      <c r="I176" s="101"/>
      <c r="J176" s="101"/>
      <c r="K176" s="101"/>
      <c r="L176" s="101"/>
      <c r="M176" s="101"/>
      <c r="N176" s="101"/>
      <c r="O176" s="101"/>
      <c r="P176" s="102"/>
      <c r="Q176" s="109"/>
      <c r="R176" s="110"/>
      <c r="S176" s="110"/>
      <c r="T176" s="110"/>
      <c r="U176" s="110"/>
      <c r="V176" s="110"/>
      <c r="W176" s="110"/>
      <c r="X176" s="110"/>
      <c r="Y176" s="110"/>
      <c r="Z176" s="110"/>
      <c r="AA176" s="111"/>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customHeight="1" x14ac:dyDescent="0.15">
      <c r="A177" s="182"/>
      <c r="B177" s="179"/>
      <c r="C177" s="173"/>
      <c r="D177" s="179"/>
      <c r="E177" s="173"/>
      <c r="F177" s="174"/>
      <c r="G177" s="100"/>
      <c r="H177" s="101"/>
      <c r="I177" s="101"/>
      <c r="J177" s="101"/>
      <c r="K177" s="101"/>
      <c r="L177" s="101"/>
      <c r="M177" s="101"/>
      <c r="N177" s="101"/>
      <c r="O177" s="101"/>
      <c r="P177" s="102"/>
      <c r="Q177" s="109"/>
      <c r="R177" s="110"/>
      <c r="S177" s="110"/>
      <c r="T177" s="110"/>
      <c r="U177" s="110"/>
      <c r="V177" s="110"/>
      <c r="W177" s="110"/>
      <c r="X177" s="110"/>
      <c r="Y177" s="110"/>
      <c r="Z177" s="110"/>
      <c r="AA177" s="111"/>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customHeight="1" x14ac:dyDescent="0.15">
      <c r="A178" s="182"/>
      <c r="B178" s="179"/>
      <c r="C178" s="173"/>
      <c r="D178" s="179"/>
      <c r="E178" s="173"/>
      <c r="F178" s="174"/>
      <c r="G178" s="100"/>
      <c r="H178" s="101"/>
      <c r="I178" s="101"/>
      <c r="J178" s="101"/>
      <c r="K178" s="101"/>
      <c r="L178" s="101"/>
      <c r="M178" s="101"/>
      <c r="N178" s="101"/>
      <c r="O178" s="101"/>
      <c r="P178" s="102"/>
      <c r="Q178" s="109"/>
      <c r="R178" s="110"/>
      <c r="S178" s="110"/>
      <c r="T178" s="110"/>
      <c r="U178" s="110"/>
      <c r="V178" s="110"/>
      <c r="W178" s="110"/>
      <c r="X178" s="110"/>
      <c r="Y178" s="110"/>
      <c r="Z178" s="110"/>
      <c r="AA178" s="111"/>
      <c r="AB178" s="136"/>
      <c r="AC178" s="137"/>
      <c r="AD178" s="137"/>
      <c r="AE178" s="118" t="s">
        <v>618</v>
      </c>
      <c r="AF178" s="98"/>
      <c r="AG178" s="98"/>
      <c r="AH178" s="98"/>
      <c r="AI178" s="98"/>
      <c r="AJ178" s="98"/>
      <c r="AK178" s="98"/>
      <c r="AL178" s="98"/>
      <c r="AM178" s="98"/>
      <c r="AN178" s="98"/>
      <c r="AO178" s="98"/>
      <c r="AP178" s="98"/>
      <c r="AQ178" s="98"/>
      <c r="AR178" s="98"/>
      <c r="AS178" s="98"/>
      <c r="AT178" s="98"/>
      <c r="AU178" s="98"/>
      <c r="AV178" s="98"/>
      <c r="AW178" s="98"/>
      <c r="AX178" s="119"/>
    </row>
    <row r="179" spans="1:50" ht="22.5" customHeight="1" x14ac:dyDescent="0.15">
      <c r="A179" s="182"/>
      <c r="B179" s="179"/>
      <c r="C179" s="173"/>
      <c r="D179" s="179"/>
      <c r="E179" s="173"/>
      <c r="F179" s="174"/>
      <c r="G179" s="103"/>
      <c r="H179" s="104"/>
      <c r="I179" s="104"/>
      <c r="J179" s="104"/>
      <c r="K179" s="104"/>
      <c r="L179" s="104"/>
      <c r="M179" s="104"/>
      <c r="N179" s="104"/>
      <c r="O179" s="104"/>
      <c r="P179" s="105"/>
      <c r="Q179" s="112"/>
      <c r="R179" s="113"/>
      <c r="S179" s="113"/>
      <c r="T179" s="113"/>
      <c r="U179" s="113"/>
      <c r="V179" s="113"/>
      <c r="W179" s="113"/>
      <c r="X179" s="113"/>
      <c r="Y179" s="113"/>
      <c r="Z179" s="113"/>
      <c r="AA179" s="114"/>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588</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537</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615</v>
      </c>
      <c r="AF432" s="193"/>
      <c r="AG432" s="126" t="s">
        <v>356</v>
      </c>
      <c r="AH432" s="127"/>
      <c r="AI432" s="149"/>
      <c r="AJ432" s="149"/>
      <c r="AK432" s="149"/>
      <c r="AL432" s="147"/>
      <c r="AM432" s="149"/>
      <c r="AN432" s="149"/>
      <c r="AO432" s="149"/>
      <c r="AP432" s="147"/>
      <c r="AQ432" s="590" t="s">
        <v>615</v>
      </c>
      <c r="AR432" s="193"/>
      <c r="AS432" s="126" t="s">
        <v>356</v>
      </c>
      <c r="AT432" s="127"/>
      <c r="AU432" s="193" t="s">
        <v>615</v>
      </c>
      <c r="AV432" s="193"/>
      <c r="AW432" s="126" t="s">
        <v>300</v>
      </c>
      <c r="AX432" s="188"/>
    </row>
    <row r="433" spans="1:50" ht="23.25" customHeight="1" x14ac:dyDescent="0.15">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615</v>
      </c>
      <c r="AC433" s="206"/>
      <c r="AD433" s="206"/>
      <c r="AE433" s="333" t="s">
        <v>615</v>
      </c>
      <c r="AF433" s="200"/>
      <c r="AG433" s="200"/>
      <c r="AH433" s="200"/>
      <c r="AI433" s="333" t="s">
        <v>615</v>
      </c>
      <c r="AJ433" s="200"/>
      <c r="AK433" s="200"/>
      <c r="AL433" s="200"/>
      <c r="AM433" s="333" t="s">
        <v>615</v>
      </c>
      <c r="AN433" s="200"/>
      <c r="AO433" s="200"/>
      <c r="AP433" s="334"/>
      <c r="AQ433" s="333" t="s">
        <v>615</v>
      </c>
      <c r="AR433" s="200"/>
      <c r="AS433" s="200"/>
      <c r="AT433" s="334"/>
      <c r="AU433" s="200" t="s">
        <v>615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615</v>
      </c>
      <c r="AC434" s="198"/>
      <c r="AD434" s="198"/>
      <c r="AE434" s="333" t="s">
        <v>615</v>
      </c>
      <c r="AF434" s="200"/>
      <c r="AG434" s="200"/>
      <c r="AH434" s="334"/>
      <c r="AI434" s="333" t="s">
        <v>615</v>
      </c>
      <c r="AJ434" s="200"/>
      <c r="AK434" s="200"/>
      <c r="AL434" s="200"/>
      <c r="AM434" s="333" t="s">
        <v>615</v>
      </c>
      <c r="AN434" s="200"/>
      <c r="AO434" s="200"/>
      <c r="AP434" s="334"/>
      <c r="AQ434" s="333" t="s">
        <v>615</v>
      </c>
      <c r="AR434" s="200"/>
      <c r="AS434" s="200"/>
      <c r="AT434" s="334"/>
      <c r="AU434" s="200" t="s">
        <v>615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615</v>
      </c>
      <c r="AF435" s="200"/>
      <c r="AG435" s="200"/>
      <c r="AH435" s="334"/>
      <c r="AI435" s="333" t="s">
        <v>615</v>
      </c>
      <c r="AJ435" s="200"/>
      <c r="AK435" s="200"/>
      <c r="AL435" s="200"/>
      <c r="AM435" s="333" t="s">
        <v>615</v>
      </c>
      <c r="AN435" s="200"/>
      <c r="AO435" s="200"/>
      <c r="AP435" s="334"/>
      <c r="AQ435" s="333" t="s">
        <v>615</v>
      </c>
      <c r="AR435" s="200"/>
      <c r="AS435" s="200"/>
      <c r="AT435" s="334"/>
      <c r="AU435" s="200" t="s">
        <v>615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537</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537</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537</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537</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537</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615</v>
      </c>
      <c r="AF457" s="193"/>
      <c r="AG457" s="126" t="s">
        <v>356</v>
      </c>
      <c r="AH457" s="127"/>
      <c r="AI457" s="149"/>
      <c r="AJ457" s="149"/>
      <c r="AK457" s="149"/>
      <c r="AL457" s="147"/>
      <c r="AM457" s="149"/>
      <c r="AN457" s="149"/>
      <c r="AO457" s="149"/>
      <c r="AP457" s="147"/>
      <c r="AQ457" s="590" t="s">
        <v>615</v>
      </c>
      <c r="AR457" s="193"/>
      <c r="AS457" s="126" t="s">
        <v>356</v>
      </c>
      <c r="AT457" s="127"/>
      <c r="AU457" s="193" t="s">
        <v>615</v>
      </c>
      <c r="AV457" s="193"/>
      <c r="AW457" s="126" t="s">
        <v>300</v>
      </c>
      <c r="AX457" s="188"/>
    </row>
    <row r="458" spans="1:50" ht="23.25" customHeight="1" x14ac:dyDescent="0.15">
      <c r="A458" s="182"/>
      <c r="B458" s="179"/>
      <c r="C458" s="173"/>
      <c r="D458" s="179"/>
      <c r="E458" s="335"/>
      <c r="F458" s="336"/>
      <c r="G458" s="97" t="s">
        <v>589</v>
      </c>
      <c r="H458" s="98"/>
      <c r="I458" s="98"/>
      <c r="J458" s="98"/>
      <c r="K458" s="98"/>
      <c r="L458" s="98"/>
      <c r="M458" s="98"/>
      <c r="N458" s="98"/>
      <c r="O458" s="98"/>
      <c r="P458" s="98"/>
      <c r="Q458" s="98"/>
      <c r="R458" s="98"/>
      <c r="S458" s="98"/>
      <c r="T458" s="98"/>
      <c r="U458" s="98"/>
      <c r="V458" s="98"/>
      <c r="W458" s="98"/>
      <c r="X458" s="99"/>
      <c r="Y458" s="194" t="s">
        <v>12</v>
      </c>
      <c r="Z458" s="195"/>
      <c r="AA458" s="196"/>
      <c r="AB458" s="206" t="s">
        <v>615</v>
      </c>
      <c r="AC458" s="206"/>
      <c r="AD458" s="206"/>
      <c r="AE458" s="333" t="s">
        <v>615</v>
      </c>
      <c r="AF458" s="200"/>
      <c r="AG458" s="200"/>
      <c r="AH458" s="200"/>
      <c r="AI458" s="333" t="s">
        <v>615</v>
      </c>
      <c r="AJ458" s="200"/>
      <c r="AK458" s="200"/>
      <c r="AL458" s="200"/>
      <c r="AM458" s="333" t="s">
        <v>615</v>
      </c>
      <c r="AN458" s="200"/>
      <c r="AO458" s="200"/>
      <c r="AP458" s="334"/>
      <c r="AQ458" s="333" t="s">
        <v>615</v>
      </c>
      <c r="AR458" s="200"/>
      <c r="AS458" s="200"/>
      <c r="AT458" s="334"/>
      <c r="AU458" s="200" t="s">
        <v>615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615</v>
      </c>
      <c r="AC459" s="198"/>
      <c r="AD459" s="198"/>
      <c r="AE459" s="333" t="s">
        <v>615</v>
      </c>
      <c r="AF459" s="200"/>
      <c r="AG459" s="200"/>
      <c r="AH459" s="334"/>
      <c r="AI459" s="333" t="s">
        <v>615</v>
      </c>
      <c r="AJ459" s="200"/>
      <c r="AK459" s="200"/>
      <c r="AL459" s="200"/>
      <c r="AM459" s="333" t="s">
        <v>615</v>
      </c>
      <c r="AN459" s="200"/>
      <c r="AO459" s="200"/>
      <c r="AP459" s="334"/>
      <c r="AQ459" s="333" t="s">
        <v>615</v>
      </c>
      <c r="AR459" s="200"/>
      <c r="AS459" s="200"/>
      <c r="AT459" s="334"/>
      <c r="AU459" s="200" t="s">
        <v>615</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615</v>
      </c>
      <c r="AF460" s="200"/>
      <c r="AG460" s="200"/>
      <c r="AH460" s="334"/>
      <c r="AI460" s="333" t="s">
        <v>615</v>
      </c>
      <c r="AJ460" s="200"/>
      <c r="AK460" s="200"/>
      <c r="AL460" s="200"/>
      <c r="AM460" s="333" t="s">
        <v>615</v>
      </c>
      <c r="AN460" s="200"/>
      <c r="AO460" s="200"/>
      <c r="AP460" s="334"/>
      <c r="AQ460" s="333" t="s">
        <v>615</v>
      </c>
      <c r="AR460" s="200"/>
      <c r="AS460" s="200"/>
      <c r="AT460" s="334"/>
      <c r="AU460" s="200" t="s">
        <v>615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537</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537</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537</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537</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537</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537</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537</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537</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537</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537</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537</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537</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537</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537</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537</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537</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537</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537</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537</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537</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537</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537</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537</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537</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537</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537</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537</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537</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537</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537</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537</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537</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537</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537</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537</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537</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537</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537</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537</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537</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537</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537</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537</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537</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56.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577</v>
      </c>
      <c r="AE702" s="339"/>
      <c r="AF702" s="339"/>
      <c r="AG702" s="382" t="s">
        <v>578</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1" t="s">
        <v>577</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45.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577</v>
      </c>
      <c r="AE704" s="783"/>
      <c r="AF704" s="783"/>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36"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577</v>
      </c>
      <c r="AE705" s="715"/>
      <c r="AF705" s="715"/>
      <c r="AG705" s="118" t="s">
        <v>610</v>
      </c>
      <c r="AH705" s="98"/>
      <c r="AI705" s="98"/>
      <c r="AJ705" s="98"/>
      <c r="AK705" s="98"/>
      <c r="AL705" s="98"/>
      <c r="AM705" s="98"/>
      <c r="AN705" s="98"/>
      <c r="AO705" s="98"/>
      <c r="AP705" s="98"/>
      <c r="AQ705" s="98"/>
      <c r="AR705" s="98"/>
      <c r="AS705" s="98"/>
      <c r="AT705" s="98"/>
      <c r="AU705" s="98"/>
      <c r="AV705" s="98"/>
      <c r="AW705" s="98"/>
      <c r="AX705" s="119"/>
    </row>
    <row r="706" spans="1:50" ht="36" customHeight="1" x14ac:dyDescent="0.15">
      <c r="A706" s="642"/>
      <c r="B706" s="643"/>
      <c r="C706" s="794"/>
      <c r="D706" s="795"/>
      <c r="E706" s="730" t="s">
        <v>530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581</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36"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582</v>
      </c>
      <c r="AE708" s="605"/>
      <c r="AF708" s="605"/>
      <c r="AG708" s="742" t="s">
        <v>615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577</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582</v>
      </c>
      <c r="AE710" s="322"/>
      <c r="AF710" s="322"/>
      <c r="AG710" s="94" t="s">
        <v>615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577</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8" t="s">
        <v>489</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582</v>
      </c>
      <c r="AE712" s="783"/>
      <c r="AF712" s="783"/>
      <c r="AG712" s="810" t="s">
        <v>615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490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582</v>
      </c>
      <c r="AE713" s="322"/>
      <c r="AF713" s="663"/>
      <c r="AG713" s="94" t="s">
        <v>615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582</v>
      </c>
      <c r="AE714" s="808"/>
      <c r="AF714" s="809"/>
      <c r="AG714" s="736" t="s">
        <v>615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582</v>
      </c>
      <c r="AE715" s="605"/>
      <c r="AF715" s="656"/>
      <c r="AG715" s="742" t="s">
        <v>615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582</v>
      </c>
      <c r="AE716" s="627"/>
      <c r="AF716" s="627"/>
      <c r="AG716" s="94" t="s">
        <v>615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577</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577</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4" t="s">
        <v>609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607</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619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c r="F737" s="987"/>
      <c r="G737" s="987"/>
      <c r="H737" s="987"/>
      <c r="I737" s="987"/>
      <c r="J737" s="987"/>
      <c r="K737" s="987"/>
      <c r="L737" s="987"/>
      <c r="M737" s="987"/>
      <c r="N737" s="358" t="s">
        <v>358</v>
      </c>
      <c r="O737" s="358"/>
      <c r="P737" s="358"/>
      <c r="Q737" s="358"/>
      <c r="R737" s="987"/>
      <c r="S737" s="987"/>
      <c r="T737" s="987"/>
      <c r="U737" s="987"/>
      <c r="V737" s="987"/>
      <c r="W737" s="987"/>
      <c r="X737" s="987"/>
      <c r="Y737" s="987"/>
      <c r="Z737" s="987"/>
      <c r="AA737" s="358" t="s">
        <v>359</v>
      </c>
      <c r="AB737" s="358"/>
      <c r="AC737" s="358"/>
      <c r="AD737" s="358"/>
      <c r="AE737" s="987"/>
      <c r="AF737" s="987"/>
      <c r="AG737" s="987"/>
      <c r="AH737" s="987"/>
      <c r="AI737" s="987"/>
      <c r="AJ737" s="987"/>
      <c r="AK737" s="987"/>
      <c r="AL737" s="987"/>
      <c r="AM737" s="987"/>
      <c r="AN737" s="358" t="s">
        <v>360</v>
      </c>
      <c r="AO737" s="358"/>
      <c r="AP737" s="358"/>
      <c r="AQ737" s="358"/>
      <c r="AR737" s="988"/>
      <c r="AS737" s="989"/>
      <c r="AT737" s="989"/>
      <c r="AU737" s="989"/>
      <c r="AV737" s="989"/>
      <c r="AW737" s="989"/>
      <c r="AX737" s="990"/>
      <c r="AY737" s="89"/>
      <c r="AZ737" s="89"/>
    </row>
    <row r="738" spans="1:52" ht="24.75" customHeight="1" x14ac:dyDescent="0.15">
      <c r="A738" s="991" t="s">
        <v>361</v>
      </c>
      <c r="B738" s="203"/>
      <c r="C738" s="203"/>
      <c r="D738" s="204"/>
      <c r="E738" s="987"/>
      <c r="F738" s="987"/>
      <c r="G738" s="987"/>
      <c r="H738" s="987"/>
      <c r="I738" s="987"/>
      <c r="J738" s="987"/>
      <c r="K738" s="987"/>
      <c r="L738" s="987"/>
      <c r="M738" s="987"/>
      <c r="N738" s="358" t="s">
        <v>362</v>
      </c>
      <c r="O738" s="358"/>
      <c r="P738" s="358"/>
      <c r="Q738" s="358"/>
      <c r="R738" s="987"/>
      <c r="S738" s="987"/>
      <c r="T738" s="987"/>
      <c r="U738" s="987"/>
      <c r="V738" s="987"/>
      <c r="W738" s="987"/>
      <c r="X738" s="987"/>
      <c r="Y738" s="987"/>
      <c r="Z738" s="987"/>
      <c r="AA738" s="358" t="s">
        <v>483</v>
      </c>
      <c r="AB738" s="358"/>
      <c r="AC738" s="358"/>
      <c r="AD738" s="358"/>
      <c r="AE738" s="987" t="s">
        <v>587</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545</v>
      </c>
      <c r="B739" s="996"/>
      <c r="C739" s="996"/>
      <c r="D739" s="997"/>
      <c r="E739" s="998" t="s">
        <v>551</v>
      </c>
      <c r="F739" s="999"/>
      <c r="G739" s="999"/>
      <c r="H739" s="91" t="str">
        <f>IF(E739="", "", "(")</f>
        <v>(</v>
      </c>
      <c r="I739" s="982"/>
      <c r="J739" s="982"/>
      <c r="K739" s="91" t="str">
        <f>IF(OR(I739="　", I739=""), "", "-")</f>
        <v/>
      </c>
      <c r="L739" s="983">
        <v>24</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533</v>
      </c>
      <c r="B740" s="615"/>
      <c r="C740" s="615"/>
      <c r="D740" s="615"/>
      <c r="E740" s="615"/>
      <c r="F740" s="616"/>
      <c r="G740" s="90" t="s">
        <v>549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535</v>
      </c>
      <c r="B779" s="629"/>
      <c r="C779" s="629"/>
      <c r="D779" s="629"/>
      <c r="E779" s="629"/>
      <c r="F779" s="630"/>
      <c r="G779" s="595" t="s">
        <v>600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510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7.5" customHeight="1" x14ac:dyDescent="0.15">
      <c r="A781" s="631"/>
      <c r="B781" s="632"/>
      <c r="C781" s="632"/>
      <c r="D781" s="632"/>
      <c r="E781" s="632"/>
      <c r="F781" s="633"/>
      <c r="G781" s="670" t="s">
        <v>595</v>
      </c>
      <c r="H781" s="671"/>
      <c r="I781" s="671"/>
      <c r="J781" s="671"/>
      <c r="K781" s="672"/>
      <c r="L781" s="664" t="s">
        <v>597</v>
      </c>
      <c r="M781" s="665"/>
      <c r="N781" s="665"/>
      <c r="O781" s="665"/>
      <c r="P781" s="665"/>
      <c r="Q781" s="665"/>
      <c r="R781" s="665"/>
      <c r="S781" s="665"/>
      <c r="T781" s="665"/>
      <c r="U781" s="665"/>
      <c r="V781" s="665"/>
      <c r="W781" s="665"/>
      <c r="X781" s="666"/>
      <c r="Y781" s="385">
        <v>28</v>
      </c>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37.5" customHeight="1" x14ac:dyDescent="0.15">
      <c r="A782" s="631"/>
      <c r="B782" s="632"/>
      <c r="C782" s="632"/>
      <c r="D782" s="632"/>
      <c r="E782" s="632"/>
      <c r="F782" s="633"/>
      <c r="G782" s="606" t="s">
        <v>598</v>
      </c>
      <c r="H782" s="607"/>
      <c r="I782" s="607"/>
      <c r="J782" s="607"/>
      <c r="K782" s="608"/>
      <c r="L782" s="598" t="s">
        <v>599</v>
      </c>
      <c r="M782" s="599"/>
      <c r="N782" s="599"/>
      <c r="O782" s="599"/>
      <c r="P782" s="599"/>
      <c r="Q782" s="599"/>
      <c r="R782" s="599"/>
      <c r="S782" s="599"/>
      <c r="T782" s="599"/>
      <c r="U782" s="599"/>
      <c r="V782" s="599"/>
      <c r="W782" s="599"/>
      <c r="X782" s="600"/>
      <c r="Y782" s="601">
        <v>3.1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31.1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487</v>
      </c>
      <c r="AM831" s="274"/>
      <c r="AN831" s="274"/>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516</v>
      </c>
      <c r="AI836" s="357"/>
      <c r="AJ836" s="357"/>
      <c r="AK836" s="357"/>
      <c r="AL836" s="357" t="s">
        <v>21</v>
      </c>
      <c r="AM836" s="357"/>
      <c r="AN836" s="357"/>
      <c r="AO836" s="362"/>
      <c r="AP836" s="363" t="s">
        <v>433</v>
      </c>
      <c r="AQ836" s="363"/>
      <c r="AR836" s="363"/>
      <c r="AS836" s="363"/>
      <c r="AT836" s="363"/>
      <c r="AU836" s="363"/>
      <c r="AV836" s="363"/>
      <c r="AW836" s="363"/>
      <c r="AX836" s="363"/>
    </row>
    <row r="837" spans="1:50" ht="63" customHeight="1" x14ac:dyDescent="0.15">
      <c r="A837" s="372">
        <v>1</v>
      </c>
      <c r="B837" s="372">
        <v>1</v>
      </c>
      <c r="C837" s="354" t="s">
        <v>601</v>
      </c>
      <c r="D837" s="340"/>
      <c r="E837" s="340"/>
      <c r="F837" s="340"/>
      <c r="G837" s="340"/>
      <c r="H837" s="340"/>
      <c r="I837" s="340"/>
      <c r="J837" s="341">
        <v>1020001071491</v>
      </c>
      <c r="K837" s="342"/>
      <c r="L837" s="342"/>
      <c r="M837" s="342"/>
      <c r="N837" s="342"/>
      <c r="O837" s="342"/>
      <c r="P837" s="355" t="s">
        <v>596</v>
      </c>
      <c r="Q837" s="343"/>
      <c r="R837" s="343"/>
      <c r="S837" s="343"/>
      <c r="T837" s="343"/>
      <c r="U837" s="343"/>
      <c r="V837" s="343"/>
      <c r="W837" s="343"/>
      <c r="X837" s="343"/>
      <c r="Y837" s="344">
        <v>28</v>
      </c>
      <c r="Z837" s="345"/>
      <c r="AA837" s="345"/>
      <c r="AB837" s="346"/>
      <c r="AC837" s="356" t="s">
        <v>612</v>
      </c>
      <c r="AD837" s="364"/>
      <c r="AE837" s="364"/>
      <c r="AF837" s="364"/>
      <c r="AG837" s="364"/>
      <c r="AH837" s="365" t="s">
        <v>611</v>
      </c>
      <c r="AI837" s="366"/>
      <c r="AJ837" s="366"/>
      <c r="AK837" s="366"/>
      <c r="AL837" s="350" t="s">
        <v>611</v>
      </c>
      <c r="AM837" s="351"/>
      <c r="AN837" s="351"/>
      <c r="AO837" s="352"/>
      <c r="AP837" s="353" t="s">
        <v>608</v>
      </c>
      <c r="AQ837" s="353"/>
      <c r="AR837" s="353"/>
      <c r="AS837" s="353"/>
      <c r="AT837" s="353"/>
      <c r="AU837" s="353"/>
      <c r="AV837" s="353"/>
      <c r="AW837" s="353"/>
      <c r="AX837" s="353"/>
    </row>
    <row r="838" spans="1:50" ht="58.5" customHeight="1" x14ac:dyDescent="0.15">
      <c r="A838" s="372">
        <v>2</v>
      </c>
      <c r="B838" s="372">
        <v>1</v>
      </c>
      <c r="C838" s="354" t="s">
        <v>601</v>
      </c>
      <c r="D838" s="340"/>
      <c r="E838" s="340"/>
      <c r="F838" s="340"/>
      <c r="G838" s="340"/>
      <c r="H838" s="340"/>
      <c r="I838" s="340"/>
      <c r="J838" s="341">
        <v>1020001071491</v>
      </c>
      <c r="K838" s="342"/>
      <c r="L838" s="342"/>
      <c r="M838" s="342"/>
      <c r="N838" s="342"/>
      <c r="O838" s="342"/>
      <c r="P838" s="355" t="s">
        <v>599</v>
      </c>
      <c r="Q838" s="343"/>
      <c r="R838" s="343"/>
      <c r="S838" s="343"/>
      <c r="T838" s="343"/>
      <c r="U838" s="343"/>
      <c r="V838" s="343"/>
      <c r="W838" s="343"/>
      <c r="X838" s="343"/>
      <c r="Y838" s="344">
        <v>3.1</v>
      </c>
      <c r="Z838" s="345"/>
      <c r="AA838" s="345"/>
      <c r="AB838" s="346"/>
      <c r="AC838" s="356" t="s">
        <v>612</v>
      </c>
      <c r="AD838" s="356"/>
      <c r="AE838" s="356"/>
      <c r="AF838" s="356"/>
      <c r="AG838" s="356"/>
      <c r="AH838" s="365" t="s">
        <v>611</v>
      </c>
      <c r="AI838" s="366"/>
      <c r="AJ838" s="366"/>
      <c r="AK838" s="366"/>
      <c r="AL838" s="367" t="s">
        <v>611</v>
      </c>
      <c r="AM838" s="368"/>
      <c r="AN838" s="368"/>
      <c r="AO838" s="369"/>
      <c r="AP838" s="353" t="s">
        <v>608</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516</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516</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516</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516</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516</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516</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516</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487</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7"/>
      <c r="E1101" s="142" t="s">
        <v>396</v>
      </c>
      <c r="F1101" s="377"/>
      <c r="G1101" s="377"/>
      <c r="H1101" s="377"/>
      <c r="I1101" s="377"/>
      <c r="J1101" s="142" t="s">
        <v>432</v>
      </c>
      <c r="K1101" s="142"/>
      <c r="L1101" s="142"/>
      <c r="M1101" s="142"/>
      <c r="N1101" s="142"/>
      <c r="O1101" s="142"/>
      <c r="P1101" s="360" t="s">
        <v>27</v>
      </c>
      <c r="Q1101" s="360"/>
      <c r="R1101" s="360"/>
      <c r="S1101" s="360"/>
      <c r="T1101" s="360"/>
      <c r="U1101" s="360"/>
      <c r="V1101" s="360"/>
      <c r="W1101" s="360"/>
      <c r="X1101" s="360"/>
      <c r="Y1101" s="142" t="s">
        <v>434</v>
      </c>
      <c r="Z1101" s="377"/>
      <c r="AA1101" s="377"/>
      <c r="AB1101" s="377"/>
      <c r="AC1101" s="142" t="s">
        <v>377</v>
      </c>
      <c r="AD1101" s="142"/>
      <c r="AE1101" s="142"/>
      <c r="AF1101" s="142"/>
      <c r="AG1101" s="142"/>
      <c r="AH1101" s="360" t="s">
        <v>391</v>
      </c>
      <c r="AI1101" s="361"/>
      <c r="AJ1101" s="361"/>
      <c r="AK1101" s="361"/>
      <c r="AL1101" s="361" t="s">
        <v>21</v>
      </c>
      <c r="AM1101" s="361"/>
      <c r="AN1101" s="361"/>
      <c r="AO1101" s="378"/>
      <c r="AP1101" s="363" t="s">
        <v>468</v>
      </c>
      <c r="AQ1101" s="363"/>
      <c r="AR1101" s="363"/>
      <c r="AS1101" s="363"/>
      <c r="AT1101" s="363"/>
      <c r="AU1101" s="363"/>
      <c r="AV1101" s="363"/>
      <c r="AW1101" s="363"/>
      <c r="AX1101" s="363"/>
    </row>
    <row r="1102" spans="1:50" ht="58.5" customHeight="1" x14ac:dyDescent="0.15">
      <c r="A1102" s="372">
        <v>1</v>
      </c>
      <c r="B1102" s="372">
        <v>1</v>
      </c>
      <c r="C1102" s="373" t="s">
        <v>602</v>
      </c>
      <c r="D1102" s="370"/>
      <c r="E1102" s="140" t="s">
        <v>603</v>
      </c>
      <c r="F1102" s="371"/>
      <c r="G1102" s="371"/>
      <c r="H1102" s="371"/>
      <c r="I1102" s="371"/>
      <c r="J1102" s="341">
        <v>1020001071491</v>
      </c>
      <c r="K1102" s="342"/>
      <c r="L1102" s="342"/>
      <c r="M1102" s="342"/>
      <c r="N1102" s="342"/>
      <c r="O1102" s="342"/>
      <c r="P1102" s="355" t="s">
        <v>604</v>
      </c>
      <c r="Q1102" s="343"/>
      <c r="R1102" s="343"/>
      <c r="S1102" s="343"/>
      <c r="T1102" s="343"/>
      <c r="U1102" s="343"/>
      <c r="V1102" s="343"/>
      <c r="W1102" s="343"/>
      <c r="X1102" s="343"/>
      <c r="Y1102" s="344">
        <v>106</v>
      </c>
      <c r="Z1102" s="345"/>
      <c r="AA1102" s="345"/>
      <c r="AB1102" s="346"/>
      <c r="AC1102" s="347" t="s">
        <v>521</v>
      </c>
      <c r="AD1102" s="347"/>
      <c r="AE1102" s="347"/>
      <c r="AF1102" s="347"/>
      <c r="AG1102" s="347"/>
      <c r="AH1102" s="348">
        <v>1</v>
      </c>
      <c r="AI1102" s="349"/>
      <c r="AJ1102" s="349"/>
      <c r="AK1102" s="349"/>
      <c r="AL1102" s="350">
        <v>100</v>
      </c>
      <c r="AM1102" s="351"/>
      <c r="AN1102" s="351"/>
      <c r="AO1102" s="352"/>
      <c r="AP1102" s="353"/>
      <c r="AQ1102" s="353"/>
      <c r="AR1102" s="353"/>
      <c r="AS1102" s="353"/>
      <c r="AT1102" s="353"/>
      <c r="AU1102" s="353"/>
      <c r="AV1102" s="353"/>
      <c r="AW1102" s="353"/>
      <c r="AX1102" s="353"/>
    </row>
    <row r="1103" spans="1:50" ht="81" customHeight="1" x14ac:dyDescent="0.15">
      <c r="A1103" s="372">
        <v>2</v>
      </c>
      <c r="B1103" s="372">
        <v>1</v>
      </c>
      <c r="C1103" s="373" t="s">
        <v>602</v>
      </c>
      <c r="D1103" s="370"/>
      <c r="E1103" s="140" t="s">
        <v>603</v>
      </c>
      <c r="F1103" s="371"/>
      <c r="G1103" s="371"/>
      <c r="H1103" s="371"/>
      <c r="I1103" s="371"/>
      <c r="J1103" s="341">
        <v>1020001071491</v>
      </c>
      <c r="K1103" s="342"/>
      <c r="L1103" s="342"/>
      <c r="M1103" s="342"/>
      <c r="N1103" s="342"/>
      <c r="O1103" s="342"/>
      <c r="P1103" s="355" t="s">
        <v>605</v>
      </c>
      <c r="Q1103" s="343"/>
      <c r="R1103" s="343"/>
      <c r="S1103" s="343"/>
      <c r="T1103" s="343"/>
      <c r="U1103" s="343"/>
      <c r="V1103" s="343"/>
      <c r="W1103" s="343"/>
      <c r="X1103" s="343"/>
      <c r="Y1103" s="344">
        <v>12.5</v>
      </c>
      <c r="Z1103" s="345"/>
      <c r="AA1103" s="345"/>
      <c r="AB1103" s="346"/>
      <c r="AC1103" s="347" t="s">
        <v>528</v>
      </c>
      <c r="AD1103" s="347"/>
      <c r="AE1103" s="347"/>
      <c r="AF1103" s="347"/>
      <c r="AG1103" s="347"/>
      <c r="AH1103" s="348" t="s">
        <v>615</v>
      </c>
      <c r="AI1103" s="349"/>
      <c r="AJ1103" s="349"/>
      <c r="AK1103" s="349"/>
      <c r="AL1103" s="350" t="s">
        <v>615</v>
      </c>
      <c r="AM1103" s="351"/>
      <c r="AN1103" s="351"/>
      <c r="AO1103" s="352"/>
      <c r="AP1103" s="353" t="s">
        <v>606</v>
      </c>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47">
      <formula>IF(RIGHT(TEXT(P14,"0.#"),1)=".",FALSE,TRUE)</formula>
    </cfRule>
    <cfRule type="expression" dxfId="2808" priority="14048">
      <formula>IF(RIGHT(TEXT(P14,"0.#"),1)=".",TRUE,FALSE)</formula>
    </cfRule>
  </conditionalFormatting>
  <conditionalFormatting sqref="AE32">
    <cfRule type="expression" dxfId="2807" priority="14037">
      <formula>IF(RIGHT(TEXT(AE32,"0.#"),1)=".",FALSE,TRUE)</formula>
    </cfRule>
    <cfRule type="expression" dxfId="2806" priority="14038">
      <formula>IF(RIGHT(TEXT(AE32,"0.#"),1)=".",TRUE,FALSE)</formula>
    </cfRule>
  </conditionalFormatting>
  <conditionalFormatting sqref="P18:AX18">
    <cfRule type="expression" dxfId="2805" priority="13923">
      <formula>IF(RIGHT(TEXT(P18,"0.#"),1)=".",FALSE,TRUE)</formula>
    </cfRule>
    <cfRule type="expression" dxfId="2804" priority="13924">
      <formula>IF(RIGHT(TEXT(P18,"0.#"),1)=".",TRUE,FALSE)</formula>
    </cfRule>
  </conditionalFormatting>
  <conditionalFormatting sqref="Y782">
    <cfRule type="expression" dxfId="2803" priority="13919">
      <formula>IF(RIGHT(TEXT(Y782,"0.#"),1)=".",FALSE,TRUE)</formula>
    </cfRule>
    <cfRule type="expression" dxfId="2802" priority="13920">
      <formula>IF(RIGHT(TEXT(Y782,"0.#"),1)=".",TRUE,FALSE)</formula>
    </cfRule>
  </conditionalFormatting>
  <conditionalFormatting sqref="Y791">
    <cfRule type="expression" dxfId="2801" priority="13915">
      <formula>IF(RIGHT(TEXT(Y791,"0.#"),1)=".",FALSE,TRUE)</formula>
    </cfRule>
    <cfRule type="expression" dxfId="2800" priority="13916">
      <formula>IF(RIGHT(TEXT(Y791,"0.#"),1)=".",TRUE,FALSE)</formula>
    </cfRule>
  </conditionalFormatting>
  <conditionalFormatting sqref="Y822:Y829 Y820 Y809:Y816 Y807 Y796:Y803 Y794">
    <cfRule type="expression" dxfId="2799" priority="13697">
      <formula>IF(RIGHT(TEXT(Y794,"0.#"),1)=".",FALSE,TRUE)</formula>
    </cfRule>
    <cfRule type="expression" dxfId="2798" priority="13698">
      <formula>IF(RIGHT(TEXT(Y794,"0.#"),1)=".",TRUE,FALSE)</formula>
    </cfRule>
  </conditionalFormatting>
  <conditionalFormatting sqref="P16:AQ17 P15:AX15 P13:V13 AK13:AX13">
    <cfRule type="expression" dxfId="2797" priority="13745">
      <formula>IF(RIGHT(TEXT(P13,"0.#"),1)=".",FALSE,TRUE)</formula>
    </cfRule>
    <cfRule type="expression" dxfId="2796" priority="13746">
      <formula>IF(RIGHT(TEXT(P13,"0.#"),1)=".",TRUE,FALSE)</formula>
    </cfRule>
  </conditionalFormatting>
  <conditionalFormatting sqref="P19:V19 AD19:AJ19">
    <cfRule type="expression" dxfId="2795" priority="13743">
      <formula>IF(RIGHT(TEXT(P19,"0.#"),1)=".",FALSE,TRUE)</formula>
    </cfRule>
    <cfRule type="expression" dxfId="2794" priority="13744">
      <formula>IF(RIGHT(TEXT(P19,"0.#"),1)=".",TRUE,FALSE)</formula>
    </cfRule>
  </conditionalFormatting>
  <conditionalFormatting sqref="AQ101">
    <cfRule type="expression" dxfId="2793" priority="13735">
      <formula>IF(RIGHT(TEXT(AQ101,"0.#"),1)=".",FALSE,TRUE)</formula>
    </cfRule>
    <cfRule type="expression" dxfId="2792" priority="13736">
      <formula>IF(RIGHT(TEXT(AQ101,"0.#"),1)=".",TRUE,FALSE)</formula>
    </cfRule>
  </conditionalFormatting>
  <conditionalFormatting sqref="Y783:Y790 Y781">
    <cfRule type="expression" dxfId="2791" priority="13721">
      <formula>IF(RIGHT(TEXT(Y781,"0.#"),1)=".",FALSE,TRUE)</formula>
    </cfRule>
    <cfRule type="expression" dxfId="2790" priority="13722">
      <formula>IF(RIGHT(TEXT(Y781,"0.#"),1)=".",TRUE,FALSE)</formula>
    </cfRule>
  </conditionalFormatting>
  <conditionalFormatting sqref="AU782">
    <cfRule type="expression" dxfId="2789" priority="13719">
      <formula>IF(RIGHT(TEXT(AU782,"0.#"),1)=".",FALSE,TRUE)</formula>
    </cfRule>
    <cfRule type="expression" dxfId="2788" priority="13720">
      <formula>IF(RIGHT(TEXT(AU782,"0.#"),1)=".",TRUE,FALSE)</formula>
    </cfRule>
  </conditionalFormatting>
  <conditionalFormatting sqref="AU791">
    <cfRule type="expression" dxfId="2787" priority="13717">
      <formula>IF(RIGHT(TEXT(AU791,"0.#"),1)=".",FALSE,TRUE)</formula>
    </cfRule>
    <cfRule type="expression" dxfId="2786" priority="13718">
      <formula>IF(RIGHT(TEXT(AU791,"0.#"),1)=".",TRUE,FALSE)</formula>
    </cfRule>
  </conditionalFormatting>
  <conditionalFormatting sqref="AU783:AU790 AU781">
    <cfRule type="expression" dxfId="2785" priority="13715">
      <formula>IF(RIGHT(TEXT(AU781,"0.#"),1)=".",FALSE,TRUE)</formula>
    </cfRule>
    <cfRule type="expression" dxfId="2784" priority="13716">
      <formula>IF(RIGHT(TEXT(AU781,"0.#"),1)=".",TRUE,FALSE)</formula>
    </cfRule>
  </conditionalFormatting>
  <conditionalFormatting sqref="Y821 Y808 Y795">
    <cfRule type="expression" dxfId="2783" priority="13701">
      <formula>IF(RIGHT(TEXT(Y795,"0.#"),1)=".",FALSE,TRUE)</formula>
    </cfRule>
    <cfRule type="expression" dxfId="2782" priority="13702">
      <formula>IF(RIGHT(TEXT(Y795,"0.#"),1)=".",TRUE,FALSE)</formula>
    </cfRule>
  </conditionalFormatting>
  <conditionalFormatting sqref="Y830 Y817 Y804">
    <cfRule type="expression" dxfId="2781" priority="13699">
      <formula>IF(RIGHT(TEXT(Y804,"0.#"),1)=".",FALSE,TRUE)</formula>
    </cfRule>
    <cfRule type="expression" dxfId="2780" priority="13700">
      <formula>IF(RIGHT(TEXT(Y804,"0.#"),1)=".",TRUE,FALSE)</formula>
    </cfRule>
  </conditionalFormatting>
  <conditionalFormatting sqref="AU821 AU808 AU795">
    <cfRule type="expression" dxfId="2779" priority="13695">
      <formula>IF(RIGHT(TEXT(AU795,"0.#"),1)=".",FALSE,TRUE)</formula>
    </cfRule>
    <cfRule type="expression" dxfId="2778" priority="13696">
      <formula>IF(RIGHT(TEXT(AU795,"0.#"),1)=".",TRUE,FALSE)</formula>
    </cfRule>
  </conditionalFormatting>
  <conditionalFormatting sqref="AU830 AU817 AU804">
    <cfRule type="expression" dxfId="2777" priority="13693">
      <formula>IF(RIGHT(TEXT(AU804,"0.#"),1)=".",FALSE,TRUE)</formula>
    </cfRule>
    <cfRule type="expression" dxfId="2776" priority="13694">
      <formula>IF(RIGHT(TEXT(AU804,"0.#"),1)=".",TRUE,FALSE)</formula>
    </cfRule>
  </conditionalFormatting>
  <conditionalFormatting sqref="AU822:AU829 AU820 AU809:AU816 AU807 AU796:AU803 AU794">
    <cfRule type="expression" dxfId="2775" priority="13691">
      <formula>IF(RIGHT(TEXT(AU794,"0.#"),1)=".",FALSE,TRUE)</formula>
    </cfRule>
    <cfRule type="expression" dxfId="2774" priority="13692">
      <formula>IF(RIGHT(TEXT(AU794,"0.#"),1)=".",TRUE,FALSE)</formula>
    </cfRule>
  </conditionalFormatting>
  <conditionalFormatting sqref="AM87">
    <cfRule type="expression" dxfId="2773" priority="13345">
      <formula>IF(RIGHT(TEXT(AM87,"0.#"),1)=".",FALSE,TRUE)</formula>
    </cfRule>
    <cfRule type="expression" dxfId="2772" priority="13346">
      <formula>IF(RIGHT(TEXT(AM87,"0.#"),1)=".",TRUE,FALSE)</formula>
    </cfRule>
  </conditionalFormatting>
  <conditionalFormatting sqref="AE55">
    <cfRule type="expression" dxfId="2771" priority="13413">
      <formula>IF(RIGHT(TEXT(AE55,"0.#"),1)=".",FALSE,TRUE)</formula>
    </cfRule>
    <cfRule type="expression" dxfId="2770" priority="13414">
      <formula>IF(RIGHT(TEXT(AE55,"0.#"),1)=".",TRUE,FALSE)</formula>
    </cfRule>
  </conditionalFormatting>
  <conditionalFormatting sqref="AI55">
    <cfRule type="expression" dxfId="2769" priority="13411">
      <formula>IF(RIGHT(TEXT(AI55,"0.#"),1)=".",FALSE,TRUE)</formula>
    </cfRule>
    <cfRule type="expression" dxfId="2768" priority="13412">
      <formula>IF(RIGHT(TEXT(AI55,"0.#"),1)=".",TRUE,FALSE)</formula>
    </cfRule>
  </conditionalFormatting>
  <conditionalFormatting sqref="AM34">
    <cfRule type="expression" dxfId="2767" priority="13491">
      <formula>IF(RIGHT(TEXT(AM34,"0.#"),1)=".",FALSE,TRUE)</formula>
    </cfRule>
    <cfRule type="expression" dxfId="2766" priority="13492">
      <formula>IF(RIGHT(TEXT(AM34,"0.#"),1)=".",TRUE,FALSE)</formula>
    </cfRule>
  </conditionalFormatting>
  <conditionalFormatting sqref="AE33">
    <cfRule type="expression" dxfId="2765" priority="13505">
      <formula>IF(RIGHT(TEXT(AE33,"0.#"),1)=".",FALSE,TRUE)</formula>
    </cfRule>
    <cfRule type="expression" dxfId="2764" priority="13506">
      <formula>IF(RIGHT(TEXT(AE33,"0.#"),1)=".",TRUE,FALSE)</formula>
    </cfRule>
  </conditionalFormatting>
  <conditionalFormatting sqref="AE34">
    <cfRule type="expression" dxfId="2763" priority="13503">
      <formula>IF(RIGHT(TEXT(AE34,"0.#"),1)=".",FALSE,TRUE)</formula>
    </cfRule>
    <cfRule type="expression" dxfId="2762" priority="13504">
      <formula>IF(RIGHT(TEXT(AE34,"0.#"),1)=".",TRUE,FALSE)</formula>
    </cfRule>
  </conditionalFormatting>
  <conditionalFormatting sqref="AI34">
    <cfRule type="expression" dxfId="2761" priority="13501">
      <formula>IF(RIGHT(TEXT(AI34,"0.#"),1)=".",FALSE,TRUE)</formula>
    </cfRule>
    <cfRule type="expression" dxfId="2760" priority="13502">
      <formula>IF(RIGHT(TEXT(AI34,"0.#"),1)=".",TRUE,FALSE)</formula>
    </cfRule>
  </conditionalFormatting>
  <conditionalFormatting sqref="AI33">
    <cfRule type="expression" dxfId="2759" priority="13499">
      <formula>IF(RIGHT(TEXT(AI33,"0.#"),1)=".",FALSE,TRUE)</formula>
    </cfRule>
    <cfRule type="expression" dxfId="2758" priority="13500">
      <formula>IF(RIGHT(TEXT(AI33,"0.#"),1)=".",TRUE,FALSE)</formula>
    </cfRule>
  </conditionalFormatting>
  <conditionalFormatting sqref="AI32">
    <cfRule type="expression" dxfId="2757" priority="13497">
      <formula>IF(RIGHT(TEXT(AI32,"0.#"),1)=".",FALSE,TRUE)</formula>
    </cfRule>
    <cfRule type="expression" dxfId="2756" priority="13498">
      <formula>IF(RIGHT(TEXT(AI32,"0.#"),1)=".",TRUE,FALSE)</formula>
    </cfRule>
  </conditionalFormatting>
  <conditionalFormatting sqref="AM32">
    <cfRule type="expression" dxfId="2755" priority="13495">
      <formula>IF(RIGHT(TEXT(AM32,"0.#"),1)=".",FALSE,TRUE)</formula>
    </cfRule>
    <cfRule type="expression" dxfId="2754" priority="13496">
      <formula>IF(RIGHT(TEXT(AM32,"0.#"),1)=".",TRUE,FALSE)</formula>
    </cfRule>
  </conditionalFormatting>
  <conditionalFormatting sqref="AM33">
    <cfRule type="expression" dxfId="2753" priority="13493">
      <formula>IF(RIGHT(TEXT(AM33,"0.#"),1)=".",FALSE,TRUE)</formula>
    </cfRule>
    <cfRule type="expression" dxfId="2752" priority="13494">
      <formula>IF(RIGHT(TEXT(AM33,"0.#"),1)=".",TRUE,FALSE)</formula>
    </cfRule>
  </conditionalFormatting>
  <conditionalFormatting sqref="AQ32:AQ34">
    <cfRule type="expression" dxfId="2751" priority="13485">
      <formula>IF(RIGHT(TEXT(AQ32,"0.#"),1)=".",FALSE,TRUE)</formula>
    </cfRule>
    <cfRule type="expression" dxfId="2750" priority="13486">
      <formula>IF(RIGHT(TEXT(AQ32,"0.#"),1)=".",TRUE,FALSE)</formula>
    </cfRule>
  </conditionalFormatting>
  <conditionalFormatting sqref="AU32:AU34">
    <cfRule type="expression" dxfId="2749" priority="13483">
      <formula>IF(RIGHT(TEXT(AU32,"0.#"),1)=".",FALSE,TRUE)</formula>
    </cfRule>
    <cfRule type="expression" dxfId="2748" priority="13484">
      <formula>IF(RIGHT(TEXT(AU32,"0.#"),1)=".",TRUE,FALSE)</formula>
    </cfRule>
  </conditionalFormatting>
  <conditionalFormatting sqref="AE53">
    <cfRule type="expression" dxfId="2747" priority="13417">
      <formula>IF(RIGHT(TEXT(AE53,"0.#"),1)=".",FALSE,TRUE)</formula>
    </cfRule>
    <cfRule type="expression" dxfId="2746" priority="13418">
      <formula>IF(RIGHT(TEXT(AE53,"0.#"),1)=".",TRUE,FALSE)</formula>
    </cfRule>
  </conditionalFormatting>
  <conditionalFormatting sqref="AE54">
    <cfRule type="expression" dxfId="2745" priority="13415">
      <formula>IF(RIGHT(TEXT(AE54,"0.#"),1)=".",FALSE,TRUE)</formula>
    </cfRule>
    <cfRule type="expression" dxfId="2744" priority="13416">
      <formula>IF(RIGHT(TEXT(AE54,"0.#"),1)=".",TRUE,FALSE)</formula>
    </cfRule>
  </conditionalFormatting>
  <conditionalFormatting sqref="AI54">
    <cfRule type="expression" dxfId="2743" priority="13409">
      <formula>IF(RIGHT(TEXT(AI54,"0.#"),1)=".",FALSE,TRUE)</formula>
    </cfRule>
    <cfRule type="expression" dxfId="2742" priority="13410">
      <formula>IF(RIGHT(TEXT(AI54,"0.#"),1)=".",TRUE,FALSE)</formula>
    </cfRule>
  </conditionalFormatting>
  <conditionalFormatting sqref="AI53">
    <cfRule type="expression" dxfId="2741" priority="13407">
      <formula>IF(RIGHT(TEXT(AI53,"0.#"),1)=".",FALSE,TRUE)</formula>
    </cfRule>
    <cfRule type="expression" dxfId="2740" priority="13408">
      <formula>IF(RIGHT(TEXT(AI53,"0.#"),1)=".",TRUE,FALSE)</formula>
    </cfRule>
  </conditionalFormatting>
  <conditionalFormatting sqref="AM53">
    <cfRule type="expression" dxfId="2739" priority="13405">
      <formula>IF(RIGHT(TEXT(AM53,"0.#"),1)=".",FALSE,TRUE)</formula>
    </cfRule>
    <cfRule type="expression" dxfId="2738" priority="13406">
      <formula>IF(RIGHT(TEXT(AM53,"0.#"),1)=".",TRUE,FALSE)</formula>
    </cfRule>
  </conditionalFormatting>
  <conditionalFormatting sqref="AM54">
    <cfRule type="expression" dxfId="2737" priority="13403">
      <formula>IF(RIGHT(TEXT(AM54,"0.#"),1)=".",FALSE,TRUE)</formula>
    </cfRule>
    <cfRule type="expression" dxfId="2736" priority="13404">
      <formula>IF(RIGHT(TEXT(AM54,"0.#"),1)=".",TRUE,FALSE)</formula>
    </cfRule>
  </conditionalFormatting>
  <conditionalFormatting sqref="AM55">
    <cfRule type="expression" dxfId="2735" priority="13401">
      <formula>IF(RIGHT(TEXT(AM55,"0.#"),1)=".",FALSE,TRUE)</formula>
    </cfRule>
    <cfRule type="expression" dxfId="2734" priority="13402">
      <formula>IF(RIGHT(TEXT(AM55,"0.#"),1)=".",TRUE,FALSE)</formula>
    </cfRule>
  </conditionalFormatting>
  <conditionalFormatting sqref="AE60">
    <cfRule type="expression" dxfId="2733" priority="13387">
      <formula>IF(RIGHT(TEXT(AE60,"0.#"),1)=".",FALSE,TRUE)</formula>
    </cfRule>
    <cfRule type="expression" dxfId="2732" priority="13388">
      <formula>IF(RIGHT(TEXT(AE60,"0.#"),1)=".",TRUE,FALSE)</formula>
    </cfRule>
  </conditionalFormatting>
  <conditionalFormatting sqref="AE61">
    <cfRule type="expression" dxfId="2731" priority="13385">
      <formula>IF(RIGHT(TEXT(AE61,"0.#"),1)=".",FALSE,TRUE)</formula>
    </cfRule>
    <cfRule type="expression" dxfId="2730" priority="13386">
      <formula>IF(RIGHT(TEXT(AE61,"0.#"),1)=".",TRUE,FALSE)</formula>
    </cfRule>
  </conditionalFormatting>
  <conditionalFormatting sqref="AE62">
    <cfRule type="expression" dxfId="2729" priority="13383">
      <formula>IF(RIGHT(TEXT(AE62,"0.#"),1)=".",FALSE,TRUE)</formula>
    </cfRule>
    <cfRule type="expression" dxfId="2728" priority="13384">
      <formula>IF(RIGHT(TEXT(AE62,"0.#"),1)=".",TRUE,FALSE)</formula>
    </cfRule>
  </conditionalFormatting>
  <conditionalFormatting sqref="AI62">
    <cfRule type="expression" dxfId="2727" priority="13381">
      <formula>IF(RIGHT(TEXT(AI62,"0.#"),1)=".",FALSE,TRUE)</formula>
    </cfRule>
    <cfRule type="expression" dxfId="2726" priority="13382">
      <formula>IF(RIGHT(TEXT(AI62,"0.#"),1)=".",TRUE,FALSE)</formula>
    </cfRule>
  </conditionalFormatting>
  <conditionalFormatting sqref="AI61">
    <cfRule type="expression" dxfId="2725" priority="13379">
      <formula>IF(RIGHT(TEXT(AI61,"0.#"),1)=".",FALSE,TRUE)</formula>
    </cfRule>
    <cfRule type="expression" dxfId="2724" priority="13380">
      <formula>IF(RIGHT(TEXT(AI61,"0.#"),1)=".",TRUE,FALSE)</formula>
    </cfRule>
  </conditionalFormatting>
  <conditionalFormatting sqref="AI60">
    <cfRule type="expression" dxfId="2723" priority="13377">
      <formula>IF(RIGHT(TEXT(AI60,"0.#"),1)=".",FALSE,TRUE)</formula>
    </cfRule>
    <cfRule type="expression" dxfId="2722" priority="13378">
      <formula>IF(RIGHT(TEXT(AI60,"0.#"),1)=".",TRUE,FALSE)</formula>
    </cfRule>
  </conditionalFormatting>
  <conditionalFormatting sqref="AM60">
    <cfRule type="expression" dxfId="2721" priority="13375">
      <formula>IF(RIGHT(TEXT(AM60,"0.#"),1)=".",FALSE,TRUE)</formula>
    </cfRule>
    <cfRule type="expression" dxfId="2720" priority="13376">
      <formula>IF(RIGHT(TEXT(AM60,"0.#"),1)=".",TRUE,FALSE)</formula>
    </cfRule>
  </conditionalFormatting>
  <conditionalFormatting sqref="AM61">
    <cfRule type="expression" dxfId="2719" priority="13373">
      <formula>IF(RIGHT(TEXT(AM61,"0.#"),1)=".",FALSE,TRUE)</formula>
    </cfRule>
    <cfRule type="expression" dxfId="2718" priority="13374">
      <formula>IF(RIGHT(TEXT(AM61,"0.#"),1)=".",TRUE,FALSE)</formula>
    </cfRule>
  </conditionalFormatting>
  <conditionalFormatting sqref="AM62">
    <cfRule type="expression" dxfId="2717" priority="13371">
      <formula>IF(RIGHT(TEXT(AM62,"0.#"),1)=".",FALSE,TRUE)</formula>
    </cfRule>
    <cfRule type="expression" dxfId="2716" priority="13372">
      <formula>IF(RIGHT(TEXT(AM62,"0.#"),1)=".",TRUE,FALSE)</formula>
    </cfRule>
  </conditionalFormatting>
  <conditionalFormatting sqref="AE89">
    <cfRule type="expression" dxfId="2715" priority="13353">
      <formula>IF(RIGHT(TEXT(AE89,"0.#"),1)=".",FALSE,TRUE)</formula>
    </cfRule>
    <cfRule type="expression" dxfId="2714" priority="13354">
      <formula>IF(RIGHT(TEXT(AE89,"0.#"),1)=".",TRUE,FALSE)</formula>
    </cfRule>
  </conditionalFormatting>
  <conditionalFormatting sqref="AI89">
    <cfRule type="expression" dxfId="2713" priority="13351">
      <formula>IF(RIGHT(TEXT(AI89,"0.#"),1)=".",FALSE,TRUE)</formula>
    </cfRule>
    <cfRule type="expression" dxfId="2712" priority="13352">
      <formula>IF(RIGHT(TEXT(AI89,"0.#"),1)=".",TRUE,FALSE)</formula>
    </cfRule>
  </conditionalFormatting>
  <conditionalFormatting sqref="AM88">
    <cfRule type="expression" dxfId="2711" priority="13343">
      <formula>IF(RIGHT(TEXT(AM88,"0.#"),1)=".",FALSE,TRUE)</formula>
    </cfRule>
    <cfRule type="expression" dxfId="2710" priority="13344">
      <formula>IF(RIGHT(TEXT(AM88,"0.#"),1)=".",TRUE,FALSE)</formula>
    </cfRule>
  </conditionalFormatting>
  <conditionalFormatting sqref="AM89">
    <cfRule type="expression" dxfId="2709" priority="13341">
      <formula>IF(RIGHT(TEXT(AM89,"0.#"),1)=".",FALSE,TRUE)</formula>
    </cfRule>
    <cfRule type="expression" dxfId="2708" priority="13342">
      <formula>IF(RIGHT(TEXT(AM89,"0.#"),1)=".",TRUE,FALSE)</formula>
    </cfRule>
  </conditionalFormatting>
  <conditionalFormatting sqref="AE94">
    <cfRule type="expression" dxfId="2707" priority="13323">
      <formula>IF(RIGHT(TEXT(AE94,"0.#"),1)=".",FALSE,TRUE)</formula>
    </cfRule>
    <cfRule type="expression" dxfId="2706" priority="13324">
      <formula>IF(RIGHT(TEXT(AE94,"0.#"),1)=".",TRUE,FALSE)</formula>
    </cfRule>
  </conditionalFormatting>
  <conditionalFormatting sqref="AI94">
    <cfRule type="expression" dxfId="2705" priority="13321">
      <formula>IF(RIGHT(TEXT(AI94,"0.#"),1)=".",FALSE,TRUE)</formula>
    </cfRule>
    <cfRule type="expression" dxfId="2704" priority="13322">
      <formula>IF(RIGHT(TEXT(AI94,"0.#"),1)=".",TRUE,FALSE)</formula>
    </cfRule>
  </conditionalFormatting>
  <conditionalFormatting sqref="AM92">
    <cfRule type="expression" dxfId="2703" priority="13315">
      <formula>IF(RIGHT(TEXT(AM92,"0.#"),1)=".",FALSE,TRUE)</formula>
    </cfRule>
    <cfRule type="expression" dxfId="2702" priority="13316">
      <formula>IF(RIGHT(TEXT(AM92,"0.#"),1)=".",TRUE,FALSE)</formula>
    </cfRule>
  </conditionalFormatting>
  <conditionalFormatting sqref="AM93">
    <cfRule type="expression" dxfId="2701" priority="13313">
      <formula>IF(RIGHT(TEXT(AM93,"0.#"),1)=".",FALSE,TRUE)</formula>
    </cfRule>
    <cfRule type="expression" dxfId="2700" priority="13314">
      <formula>IF(RIGHT(TEXT(AM93,"0.#"),1)=".",TRUE,FALSE)</formula>
    </cfRule>
  </conditionalFormatting>
  <conditionalFormatting sqref="AM94">
    <cfRule type="expression" dxfId="2699" priority="13311">
      <formula>IF(RIGHT(TEXT(AM94,"0.#"),1)=".",FALSE,TRUE)</formula>
    </cfRule>
    <cfRule type="expression" dxfId="2698" priority="13312">
      <formula>IF(RIGHT(TEXT(AM94,"0.#"),1)=".",TRUE,FALSE)</formula>
    </cfRule>
  </conditionalFormatting>
  <conditionalFormatting sqref="AE97">
    <cfRule type="expression" dxfId="2697" priority="13297">
      <formula>IF(RIGHT(TEXT(AE97,"0.#"),1)=".",FALSE,TRUE)</formula>
    </cfRule>
    <cfRule type="expression" dxfId="2696" priority="13298">
      <formula>IF(RIGHT(TEXT(AE97,"0.#"),1)=".",TRUE,FALSE)</formula>
    </cfRule>
  </conditionalFormatting>
  <conditionalFormatting sqref="AE98">
    <cfRule type="expression" dxfId="2695" priority="13295">
      <formula>IF(RIGHT(TEXT(AE98,"0.#"),1)=".",FALSE,TRUE)</formula>
    </cfRule>
    <cfRule type="expression" dxfId="2694" priority="13296">
      <formula>IF(RIGHT(TEXT(AE98,"0.#"),1)=".",TRUE,FALSE)</formula>
    </cfRule>
  </conditionalFormatting>
  <conditionalFormatting sqref="AE99">
    <cfRule type="expression" dxfId="2693" priority="13293">
      <formula>IF(RIGHT(TEXT(AE99,"0.#"),1)=".",FALSE,TRUE)</formula>
    </cfRule>
    <cfRule type="expression" dxfId="2692" priority="13294">
      <formula>IF(RIGHT(TEXT(AE99,"0.#"),1)=".",TRUE,FALSE)</formula>
    </cfRule>
  </conditionalFormatting>
  <conditionalFormatting sqref="AI99">
    <cfRule type="expression" dxfId="2691" priority="13291">
      <formula>IF(RIGHT(TEXT(AI99,"0.#"),1)=".",FALSE,TRUE)</formula>
    </cfRule>
    <cfRule type="expression" dxfId="2690" priority="13292">
      <formula>IF(RIGHT(TEXT(AI99,"0.#"),1)=".",TRUE,FALSE)</formula>
    </cfRule>
  </conditionalFormatting>
  <conditionalFormatting sqref="AI98">
    <cfRule type="expression" dxfId="2689" priority="13289">
      <formula>IF(RIGHT(TEXT(AI98,"0.#"),1)=".",FALSE,TRUE)</formula>
    </cfRule>
    <cfRule type="expression" dxfId="2688" priority="13290">
      <formula>IF(RIGHT(TEXT(AI98,"0.#"),1)=".",TRUE,FALSE)</formula>
    </cfRule>
  </conditionalFormatting>
  <conditionalFormatting sqref="AI97">
    <cfRule type="expression" dxfId="2687" priority="13287">
      <formula>IF(RIGHT(TEXT(AI97,"0.#"),1)=".",FALSE,TRUE)</formula>
    </cfRule>
    <cfRule type="expression" dxfId="2686" priority="13288">
      <formula>IF(RIGHT(TEXT(AI97,"0.#"),1)=".",TRUE,FALSE)</formula>
    </cfRule>
  </conditionalFormatting>
  <conditionalFormatting sqref="AM97">
    <cfRule type="expression" dxfId="2685" priority="13285">
      <formula>IF(RIGHT(TEXT(AM97,"0.#"),1)=".",FALSE,TRUE)</formula>
    </cfRule>
    <cfRule type="expression" dxfId="2684" priority="13286">
      <formula>IF(RIGHT(TEXT(AM97,"0.#"),1)=".",TRUE,FALSE)</formula>
    </cfRule>
  </conditionalFormatting>
  <conditionalFormatting sqref="AM98">
    <cfRule type="expression" dxfId="2683" priority="13283">
      <formula>IF(RIGHT(TEXT(AM98,"0.#"),1)=".",FALSE,TRUE)</formula>
    </cfRule>
    <cfRule type="expression" dxfId="2682" priority="13284">
      <formula>IF(RIGHT(TEXT(AM98,"0.#"),1)=".",TRUE,FALSE)</formula>
    </cfRule>
  </conditionalFormatting>
  <conditionalFormatting sqref="AM99">
    <cfRule type="expression" dxfId="2681" priority="13281">
      <formula>IF(RIGHT(TEXT(AM99,"0.#"),1)=".",FALSE,TRUE)</formula>
    </cfRule>
    <cfRule type="expression" dxfId="2680" priority="13282">
      <formula>IF(RIGHT(TEXT(AM99,"0.#"),1)=".",TRUE,FALSE)</formula>
    </cfRule>
  </conditionalFormatting>
  <conditionalFormatting sqref="AQ102">
    <cfRule type="expression" dxfId="2679" priority="13257">
      <formula>IF(RIGHT(TEXT(AQ102,"0.#"),1)=".",FALSE,TRUE)</formula>
    </cfRule>
    <cfRule type="expression" dxfId="2678" priority="13258">
      <formula>IF(RIGHT(TEXT(AQ102,"0.#"),1)=".",TRUE,FALSE)</formula>
    </cfRule>
  </conditionalFormatting>
  <conditionalFormatting sqref="AE104">
    <cfRule type="expression" dxfId="2677" priority="13255">
      <formula>IF(RIGHT(TEXT(AE104,"0.#"),1)=".",FALSE,TRUE)</formula>
    </cfRule>
    <cfRule type="expression" dxfId="2676" priority="13256">
      <formula>IF(RIGHT(TEXT(AE104,"0.#"),1)=".",TRUE,FALSE)</formula>
    </cfRule>
  </conditionalFormatting>
  <conditionalFormatting sqref="AI104">
    <cfRule type="expression" dxfId="2675" priority="13253">
      <formula>IF(RIGHT(TEXT(AI104,"0.#"),1)=".",FALSE,TRUE)</formula>
    </cfRule>
    <cfRule type="expression" dxfId="2674" priority="13254">
      <formula>IF(RIGHT(TEXT(AI104,"0.#"),1)=".",TRUE,FALSE)</formula>
    </cfRule>
  </conditionalFormatting>
  <conditionalFormatting sqref="AM104">
    <cfRule type="expression" dxfId="2673" priority="13251">
      <formula>IF(RIGHT(TEXT(AM104,"0.#"),1)=".",FALSE,TRUE)</formula>
    </cfRule>
    <cfRule type="expression" dxfId="2672" priority="13252">
      <formula>IF(RIGHT(TEXT(AM104,"0.#"),1)=".",TRUE,FALSE)</formula>
    </cfRule>
  </conditionalFormatting>
  <conditionalFormatting sqref="AE105">
    <cfRule type="expression" dxfId="2671" priority="13249">
      <formula>IF(RIGHT(TEXT(AE105,"0.#"),1)=".",FALSE,TRUE)</formula>
    </cfRule>
    <cfRule type="expression" dxfId="2670" priority="13250">
      <formula>IF(RIGHT(TEXT(AE105,"0.#"),1)=".",TRUE,FALSE)</formula>
    </cfRule>
  </conditionalFormatting>
  <conditionalFormatting sqref="AI105">
    <cfRule type="expression" dxfId="2669" priority="13247">
      <formula>IF(RIGHT(TEXT(AI105,"0.#"),1)=".",FALSE,TRUE)</formula>
    </cfRule>
    <cfRule type="expression" dxfId="2668" priority="13248">
      <formula>IF(RIGHT(TEXT(AI105,"0.#"),1)=".",TRUE,FALSE)</formula>
    </cfRule>
  </conditionalFormatting>
  <conditionalFormatting sqref="AM105">
    <cfRule type="expression" dxfId="2667" priority="13245">
      <formula>IF(RIGHT(TEXT(AM105,"0.#"),1)=".",FALSE,TRUE)</formula>
    </cfRule>
    <cfRule type="expression" dxfId="2666" priority="13246">
      <formula>IF(RIGHT(TEXT(AM105,"0.#"),1)=".",TRUE,FALSE)</formula>
    </cfRule>
  </conditionalFormatting>
  <conditionalFormatting sqref="AE107">
    <cfRule type="expression" dxfId="2665" priority="13241">
      <formula>IF(RIGHT(TEXT(AE107,"0.#"),1)=".",FALSE,TRUE)</formula>
    </cfRule>
    <cfRule type="expression" dxfId="2664" priority="13242">
      <formula>IF(RIGHT(TEXT(AE107,"0.#"),1)=".",TRUE,FALSE)</formula>
    </cfRule>
  </conditionalFormatting>
  <conditionalFormatting sqref="AI107">
    <cfRule type="expression" dxfId="2663" priority="13239">
      <formula>IF(RIGHT(TEXT(AI107,"0.#"),1)=".",FALSE,TRUE)</formula>
    </cfRule>
    <cfRule type="expression" dxfId="2662" priority="13240">
      <formula>IF(RIGHT(TEXT(AI107,"0.#"),1)=".",TRUE,FALSE)</formula>
    </cfRule>
  </conditionalFormatting>
  <conditionalFormatting sqref="AM107">
    <cfRule type="expression" dxfId="2661" priority="13237">
      <formula>IF(RIGHT(TEXT(AM107,"0.#"),1)=".",FALSE,TRUE)</formula>
    </cfRule>
    <cfRule type="expression" dxfId="2660" priority="13238">
      <formula>IF(RIGHT(TEXT(AM107,"0.#"),1)=".",TRUE,FALSE)</formula>
    </cfRule>
  </conditionalFormatting>
  <conditionalFormatting sqref="AE108">
    <cfRule type="expression" dxfId="2659" priority="13235">
      <formula>IF(RIGHT(TEXT(AE108,"0.#"),1)=".",FALSE,TRUE)</formula>
    </cfRule>
    <cfRule type="expression" dxfId="2658" priority="13236">
      <formula>IF(RIGHT(TEXT(AE108,"0.#"),1)=".",TRUE,FALSE)</formula>
    </cfRule>
  </conditionalFormatting>
  <conditionalFormatting sqref="AI108">
    <cfRule type="expression" dxfId="2657" priority="13233">
      <formula>IF(RIGHT(TEXT(AI108,"0.#"),1)=".",FALSE,TRUE)</formula>
    </cfRule>
    <cfRule type="expression" dxfId="2656" priority="13234">
      <formula>IF(RIGHT(TEXT(AI108,"0.#"),1)=".",TRUE,FALSE)</formula>
    </cfRule>
  </conditionalFormatting>
  <conditionalFormatting sqref="AM108">
    <cfRule type="expression" dxfId="2655" priority="13231">
      <formula>IF(RIGHT(TEXT(AM108,"0.#"),1)=".",FALSE,TRUE)</formula>
    </cfRule>
    <cfRule type="expression" dxfId="2654" priority="13232">
      <formula>IF(RIGHT(TEXT(AM108,"0.#"),1)=".",TRUE,FALSE)</formula>
    </cfRule>
  </conditionalFormatting>
  <conditionalFormatting sqref="AE110">
    <cfRule type="expression" dxfId="2653" priority="13227">
      <formula>IF(RIGHT(TEXT(AE110,"0.#"),1)=".",FALSE,TRUE)</formula>
    </cfRule>
    <cfRule type="expression" dxfId="2652" priority="13228">
      <formula>IF(RIGHT(TEXT(AE110,"0.#"),1)=".",TRUE,FALSE)</formula>
    </cfRule>
  </conditionalFormatting>
  <conditionalFormatting sqref="AI110">
    <cfRule type="expression" dxfId="2651" priority="13225">
      <formula>IF(RIGHT(TEXT(AI110,"0.#"),1)=".",FALSE,TRUE)</formula>
    </cfRule>
    <cfRule type="expression" dxfId="2650" priority="13226">
      <formula>IF(RIGHT(TEXT(AI110,"0.#"),1)=".",TRUE,FALSE)</formula>
    </cfRule>
  </conditionalFormatting>
  <conditionalFormatting sqref="AM110">
    <cfRule type="expression" dxfId="2649" priority="13223">
      <formula>IF(RIGHT(TEXT(AM110,"0.#"),1)=".",FALSE,TRUE)</formula>
    </cfRule>
    <cfRule type="expression" dxfId="2648" priority="13224">
      <formula>IF(RIGHT(TEXT(AM110,"0.#"),1)=".",TRUE,FALSE)</formula>
    </cfRule>
  </conditionalFormatting>
  <conditionalFormatting sqref="AE111">
    <cfRule type="expression" dxfId="2647" priority="13221">
      <formula>IF(RIGHT(TEXT(AE111,"0.#"),1)=".",FALSE,TRUE)</formula>
    </cfRule>
    <cfRule type="expression" dxfId="2646" priority="13222">
      <formula>IF(RIGHT(TEXT(AE111,"0.#"),1)=".",TRUE,FALSE)</formula>
    </cfRule>
  </conditionalFormatting>
  <conditionalFormatting sqref="AI111">
    <cfRule type="expression" dxfId="2645" priority="13219">
      <formula>IF(RIGHT(TEXT(AI111,"0.#"),1)=".",FALSE,TRUE)</formula>
    </cfRule>
    <cfRule type="expression" dxfId="2644" priority="13220">
      <formula>IF(RIGHT(TEXT(AI111,"0.#"),1)=".",TRUE,FALSE)</formula>
    </cfRule>
  </conditionalFormatting>
  <conditionalFormatting sqref="AM111">
    <cfRule type="expression" dxfId="2643" priority="13217">
      <formula>IF(RIGHT(TEXT(AM111,"0.#"),1)=".",FALSE,TRUE)</formula>
    </cfRule>
    <cfRule type="expression" dxfId="2642" priority="13218">
      <formula>IF(RIGHT(TEXT(AM111,"0.#"),1)=".",TRUE,FALSE)</formula>
    </cfRule>
  </conditionalFormatting>
  <conditionalFormatting sqref="AE113">
    <cfRule type="expression" dxfId="2641" priority="13213">
      <formula>IF(RIGHT(TEXT(AE113,"0.#"),1)=".",FALSE,TRUE)</formula>
    </cfRule>
    <cfRule type="expression" dxfId="2640" priority="13214">
      <formula>IF(RIGHT(TEXT(AE113,"0.#"),1)=".",TRUE,FALSE)</formula>
    </cfRule>
  </conditionalFormatting>
  <conditionalFormatting sqref="AI113">
    <cfRule type="expression" dxfId="2639" priority="13211">
      <formula>IF(RIGHT(TEXT(AI113,"0.#"),1)=".",FALSE,TRUE)</formula>
    </cfRule>
    <cfRule type="expression" dxfId="2638" priority="13212">
      <formula>IF(RIGHT(TEXT(AI113,"0.#"),1)=".",TRUE,FALSE)</formula>
    </cfRule>
  </conditionalFormatting>
  <conditionalFormatting sqref="AM113">
    <cfRule type="expression" dxfId="2637" priority="13209">
      <formula>IF(RIGHT(TEXT(AM113,"0.#"),1)=".",FALSE,TRUE)</formula>
    </cfRule>
    <cfRule type="expression" dxfId="2636" priority="13210">
      <formula>IF(RIGHT(TEXT(AM113,"0.#"),1)=".",TRUE,FALSE)</formula>
    </cfRule>
  </conditionalFormatting>
  <conditionalFormatting sqref="AE114">
    <cfRule type="expression" dxfId="2635" priority="13207">
      <formula>IF(RIGHT(TEXT(AE114,"0.#"),1)=".",FALSE,TRUE)</formula>
    </cfRule>
    <cfRule type="expression" dxfId="2634" priority="13208">
      <formula>IF(RIGHT(TEXT(AE114,"0.#"),1)=".",TRUE,FALSE)</formula>
    </cfRule>
  </conditionalFormatting>
  <conditionalFormatting sqref="AI114">
    <cfRule type="expression" dxfId="2633" priority="13205">
      <formula>IF(RIGHT(TEXT(AI114,"0.#"),1)=".",FALSE,TRUE)</formula>
    </cfRule>
    <cfRule type="expression" dxfId="2632" priority="13206">
      <formula>IF(RIGHT(TEXT(AI114,"0.#"),1)=".",TRUE,FALSE)</formula>
    </cfRule>
  </conditionalFormatting>
  <conditionalFormatting sqref="AM114">
    <cfRule type="expression" dxfId="2631" priority="13203">
      <formula>IF(RIGHT(TEXT(AM114,"0.#"),1)=".",FALSE,TRUE)</formula>
    </cfRule>
    <cfRule type="expression" dxfId="2630" priority="13204">
      <formula>IF(RIGHT(TEXT(AM114,"0.#"),1)=".",TRUE,FALSE)</formula>
    </cfRule>
  </conditionalFormatting>
  <conditionalFormatting sqref="AE116 AQ116">
    <cfRule type="expression" dxfId="2629" priority="13199">
      <formula>IF(RIGHT(TEXT(AE116,"0.#"),1)=".",FALSE,TRUE)</formula>
    </cfRule>
    <cfRule type="expression" dxfId="2628" priority="13200">
      <formula>IF(RIGHT(TEXT(AE116,"0.#"),1)=".",TRUE,FALSE)</formula>
    </cfRule>
  </conditionalFormatting>
  <conditionalFormatting sqref="AI116">
    <cfRule type="expression" dxfId="2627" priority="13197">
      <formula>IF(RIGHT(TEXT(AI116,"0.#"),1)=".",FALSE,TRUE)</formula>
    </cfRule>
    <cfRule type="expression" dxfId="2626" priority="13198">
      <formula>IF(RIGHT(TEXT(AI116,"0.#"),1)=".",TRUE,FALSE)</formula>
    </cfRule>
  </conditionalFormatting>
  <conditionalFormatting sqref="AM116">
    <cfRule type="expression" dxfId="2625" priority="13195">
      <formula>IF(RIGHT(TEXT(AM116,"0.#"),1)=".",FALSE,TRUE)</formula>
    </cfRule>
    <cfRule type="expression" dxfId="2624" priority="13196">
      <formula>IF(RIGHT(TEXT(AM116,"0.#"),1)=".",TRUE,FALSE)</formula>
    </cfRule>
  </conditionalFormatting>
  <conditionalFormatting sqref="AE117 AM117">
    <cfRule type="expression" dxfId="2623" priority="13193">
      <formula>IF(RIGHT(TEXT(AE117,"0.#"),1)=".",FALSE,TRUE)</formula>
    </cfRule>
    <cfRule type="expression" dxfId="2622" priority="13194">
      <formula>IF(RIGHT(TEXT(AE117,"0.#"),1)=".",TRUE,FALSE)</formula>
    </cfRule>
  </conditionalFormatting>
  <conditionalFormatting sqref="AI117">
    <cfRule type="expression" dxfId="2621" priority="13191">
      <formula>IF(RIGHT(TEXT(AI117,"0.#"),1)=".",FALSE,TRUE)</formula>
    </cfRule>
    <cfRule type="expression" dxfId="2620" priority="13192">
      <formula>IF(RIGHT(TEXT(AI117,"0.#"),1)=".",TRUE,FALSE)</formula>
    </cfRule>
  </conditionalFormatting>
  <conditionalFormatting sqref="AQ117">
    <cfRule type="expression" dxfId="2619" priority="13187">
      <formula>IF(RIGHT(TEXT(AQ117,"0.#"),1)=".",FALSE,TRUE)</formula>
    </cfRule>
    <cfRule type="expression" dxfId="2618" priority="13188">
      <formula>IF(RIGHT(TEXT(AQ117,"0.#"),1)=".",TRUE,FALSE)</formula>
    </cfRule>
  </conditionalFormatting>
  <conditionalFormatting sqref="AE119 AQ119">
    <cfRule type="expression" dxfId="2617" priority="13185">
      <formula>IF(RIGHT(TEXT(AE119,"0.#"),1)=".",FALSE,TRUE)</formula>
    </cfRule>
    <cfRule type="expression" dxfId="2616" priority="13186">
      <formula>IF(RIGHT(TEXT(AE119,"0.#"),1)=".",TRUE,FALSE)</formula>
    </cfRule>
  </conditionalFormatting>
  <conditionalFormatting sqref="AI119">
    <cfRule type="expression" dxfId="2615" priority="13183">
      <formula>IF(RIGHT(TEXT(AI119,"0.#"),1)=".",FALSE,TRUE)</formula>
    </cfRule>
    <cfRule type="expression" dxfId="2614" priority="13184">
      <formula>IF(RIGHT(TEXT(AI119,"0.#"),1)=".",TRUE,FALSE)</formula>
    </cfRule>
  </conditionalFormatting>
  <conditionalFormatting sqref="AM119">
    <cfRule type="expression" dxfId="2613" priority="13181">
      <formula>IF(RIGHT(TEXT(AM119,"0.#"),1)=".",FALSE,TRUE)</formula>
    </cfRule>
    <cfRule type="expression" dxfId="2612" priority="13182">
      <formula>IF(RIGHT(TEXT(AM119,"0.#"),1)=".",TRUE,FALSE)</formula>
    </cfRule>
  </conditionalFormatting>
  <conditionalFormatting sqref="AQ120">
    <cfRule type="expression" dxfId="2611" priority="13173">
      <formula>IF(RIGHT(TEXT(AQ120,"0.#"),1)=".",FALSE,TRUE)</formula>
    </cfRule>
    <cfRule type="expression" dxfId="2610" priority="13174">
      <formula>IF(RIGHT(TEXT(AQ120,"0.#"),1)=".",TRUE,FALSE)</formula>
    </cfRule>
  </conditionalFormatting>
  <conditionalFormatting sqref="AE122 AQ122">
    <cfRule type="expression" dxfId="2609" priority="13171">
      <formula>IF(RIGHT(TEXT(AE122,"0.#"),1)=".",FALSE,TRUE)</formula>
    </cfRule>
    <cfRule type="expression" dxfId="2608" priority="13172">
      <formula>IF(RIGHT(TEXT(AE122,"0.#"),1)=".",TRUE,FALSE)</formula>
    </cfRule>
  </conditionalFormatting>
  <conditionalFormatting sqref="AI122">
    <cfRule type="expression" dxfId="2607" priority="13169">
      <formula>IF(RIGHT(TEXT(AI122,"0.#"),1)=".",FALSE,TRUE)</formula>
    </cfRule>
    <cfRule type="expression" dxfId="2606" priority="13170">
      <formula>IF(RIGHT(TEXT(AI122,"0.#"),1)=".",TRUE,FALSE)</formula>
    </cfRule>
  </conditionalFormatting>
  <conditionalFormatting sqref="AM122">
    <cfRule type="expression" dxfId="2605" priority="13167">
      <formula>IF(RIGHT(TEXT(AM122,"0.#"),1)=".",FALSE,TRUE)</formula>
    </cfRule>
    <cfRule type="expression" dxfId="2604" priority="13168">
      <formula>IF(RIGHT(TEXT(AM122,"0.#"),1)=".",TRUE,FALSE)</formula>
    </cfRule>
  </conditionalFormatting>
  <conditionalFormatting sqref="AQ123">
    <cfRule type="expression" dxfId="2603" priority="13159">
      <formula>IF(RIGHT(TEXT(AQ123,"0.#"),1)=".",FALSE,TRUE)</formula>
    </cfRule>
    <cfRule type="expression" dxfId="2602" priority="13160">
      <formula>IF(RIGHT(TEXT(AQ123,"0.#"),1)=".",TRUE,FALSE)</formula>
    </cfRule>
  </conditionalFormatting>
  <conditionalFormatting sqref="AE125 AQ125">
    <cfRule type="expression" dxfId="2601" priority="13157">
      <formula>IF(RIGHT(TEXT(AE125,"0.#"),1)=".",FALSE,TRUE)</formula>
    </cfRule>
    <cfRule type="expression" dxfId="2600" priority="13158">
      <formula>IF(RIGHT(TEXT(AE125,"0.#"),1)=".",TRUE,FALSE)</formula>
    </cfRule>
  </conditionalFormatting>
  <conditionalFormatting sqref="AI125">
    <cfRule type="expression" dxfId="2599" priority="13155">
      <formula>IF(RIGHT(TEXT(AI125,"0.#"),1)=".",FALSE,TRUE)</formula>
    </cfRule>
    <cfRule type="expression" dxfId="2598" priority="13156">
      <formula>IF(RIGHT(TEXT(AI125,"0.#"),1)=".",TRUE,FALSE)</formula>
    </cfRule>
  </conditionalFormatting>
  <conditionalFormatting sqref="AM125">
    <cfRule type="expression" dxfId="2597" priority="13153">
      <formula>IF(RIGHT(TEXT(AM125,"0.#"),1)=".",FALSE,TRUE)</formula>
    </cfRule>
    <cfRule type="expression" dxfId="2596" priority="13154">
      <formula>IF(RIGHT(TEXT(AM125,"0.#"),1)=".",TRUE,FALSE)</formula>
    </cfRule>
  </conditionalFormatting>
  <conditionalFormatting sqref="AQ126">
    <cfRule type="expression" dxfId="2595" priority="13145">
      <formula>IF(RIGHT(TEXT(AQ126,"0.#"),1)=".",FALSE,TRUE)</formula>
    </cfRule>
    <cfRule type="expression" dxfId="2594" priority="13146">
      <formula>IF(RIGHT(TEXT(AQ126,"0.#"),1)=".",TRUE,FALSE)</formula>
    </cfRule>
  </conditionalFormatting>
  <conditionalFormatting sqref="AE128 AQ128">
    <cfRule type="expression" dxfId="2593" priority="13143">
      <formula>IF(RIGHT(TEXT(AE128,"0.#"),1)=".",FALSE,TRUE)</formula>
    </cfRule>
    <cfRule type="expression" dxfId="2592" priority="13144">
      <formula>IF(RIGHT(TEXT(AE128,"0.#"),1)=".",TRUE,FALSE)</formula>
    </cfRule>
  </conditionalFormatting>
  <conditionalFormatting sqref="AI128">
    <cfRule type="expression" dxfId="2591" priority="13141">
      <formula>IF(RIGHT(TEXT(AI128,"0.#"),1)=".",FALSE,TRUE)</formula>
    </cfRule>
    <cfRule type="expression" dxfId="2590" priority="13142">
      <formula>IF(RIGHT(TEXT(AI128,"0.#"),1)=".",TRUE,FALSE)</formula>
    </cfRule>
  </conditionalFormatting>
  <conditionalFormatting sqref="AM128">
    <cfRule type="expression" dxfId="2589" priority="13139">
      <formula>IF(RIGHT(TEXT(AM128,"0.#"),1)=".",FALSE,TRUE)</formula>
    </cfRule>
    <cfRule type="expression" dxfId="2588" priority="13140">
      <formula>IF(RIGHT(TEXT(AM128,"0.#"),1)=".",TRUE,FALSE)</formula>
    </cfRule>
  </conditionalFormatting>
  <conditionalFormatting sqref="AQ129">
    <cfRule type="expression" dxfId="2587" priority="13131">
      <formula>IF(RIGHT(TEXT(AQ129,"0.#"),1)=".",FALSE,TRUE)</formula>
    </cfRule>
    <cfRule type="expression" dxfId="2586" priority="13132">
      <formula>IF(RIGHT(TEXT(AQ129,"0.#"),1)=".",TRUE,FALSE)</formula>
    </cfRule>
  </conditionalFormatting>
  <conditionalFormatting sqref="AE75">
    <cfRule type="expression" dxfId="2585" priority="13129">
      <formula>IF(RIGHT(TEXT(AE75,"0.#"),1)=".",FALSE,TRUE)</formula>
    </cfRule>
    <cfRule type="expression" dxfId="2584" priority="13130">
      <formula>IF(RIGHT(TEXT(AE75,"0.#"),1)=".",TRUE,FALSE)</formula>
    </cfRule>
  </conditionalFormatting>
  <conditionalFormatting sqref="AE76">
    <cfRule type="expression" dxfId="2583" priority="13127">
      <formula>IF(RIGHT(TEXT(AE76,"0.#"),1)=".",FALSE,TRUE)</formula>
    </cfRule>
    <cfRule type="expression" dxfId="2582" priority="13128">
      <formula>IF(RIGHT(TEXT(AE76,"0.#"),1)=".",TRUE,FALSE)</formula>
    </cfRule>
  </conditionalFormatting>
  <conditionalFormatting sqref="AE77">
    <cfRule type="expression" dxfId="2581" priority="13125">
      <formula>IF(RIGHT(TEXT(AE77,"0.#"),1)=".",FALSE,TRUE)</formula>
    </cfRule>
    <cfRule type="expression" dxfId="2580" priority="13126">
      <formula>IF(RIGHT(TEXT(AE77,"0.#"),1)=".",TRUE,FALSE)</formula>
    </cfRule>
  </conditionalFormatting>
  <conditionalFormatting sqref="AI77">
    <cfRule type="expression" dxfId="2579" priority="13123">
      <formula>IF(RIGHT(TEXT(AI77,"0.#"),1)=".",FALSE,TRUE)</formula>
    </cfRule>
    <cfRule type="expression" dxfId="2578" priority="13124">
      <formula>IF(RIGHT(TEXT(AI77,"0.#"),1)=".",TRUE,FALSE)</formula>
    </cfRule>
  </conditionalFormatting>
  <conditionalFormatting sqref="AI76">
    <cfRule type="expression" dxfId="2577" priority="13121">
      <formula>IF(RIGHT(TEXT(AI76,"0.#"),1)=".",FALSE,TRUE)</formula>
    </cfRule>
    <cfRule type="expression" dxfId="2576" priority="13122">
      <formula>IF(RIGHT(TEXT(AI76,"0.#"),1)=".",TRUE,FALSE)</formula>
    </cfRule>
  </conditionalFormatting>
  <conditionalFormatting sqref="AI75">
    <cfRule type="expression" dxfId="2575" priority="13119">
      <formula>IF(RIGHT(TEXT(AI75,"0.#"),1)=".",FALSE,TRUE)</formula>
    </cfRule>
    <cfRule type="expression" dxfId="2574" priority="13120">
      <formula>IF(RIGHT(TEXT(AI75,"0.#"),1)=".",TRUE,FALSE)</formula>
    </cfRule>
  </conditionalFormatting>
  <conditionalFormatting sqref="AM75">
    <cfRule type="expression" dxfId="2573" priority="13117">
      <formula>IF(RIGHT(TEXT(AM75,"0.#"),1)=".",FALSE,TRUE)</formula>
    </cfRule>
    <cfRule type="expression" dxfId="2572" priority="13118">
      <formula>IF(RIGHT(TEXT(AM75,"0.#"),1)=".",TRUE,FALSE)</formula>
    </cfRule>
  </conditionalFormatting>
  <conditionalFormatting sqref="AM76">
    <cfRule type="expression" dxfId="2571" priority="13115">
      <formula>IF(RIGHT(TEXT(AM76,"0.#"),1)=".",FALSE,TRUE)</formula>
    </cfRule>
    <cfRule type="expression" dxfId="2570" priority="13116">
      <formula>IF(RIGHT(TEXT(AM76,"0.#"),1)=".",TRUE,FALSE)</formula>
    </cfRule>
  </conditionalFormatting>
  <conditionalFormatting sqref="AM77">
    <cfRule type="expression" dxfId="2569" priority="13113">
      <formula>IF(RIGHT(TEXT(AM77,"0.#"),1)=".",FALSE,TRUE)</formula>
    </cfRule>
    <cfRule type="expression" dxfId="2568" priority="13114">
      <formula>IF(RIGHT(TEXT(AM77,"0.#"),1)=".",TRUE,FALSE)</formula>
    </cfRule>
  </conditionalFormatting>
  <conditionalFormatting sqref="AQ134:AQ135 AU134:AU135">
    <cfRule type="expression" dxfId="2567" priority="13099">
      <formula>IF(RIGHT(TEXT(AQ134,"0.#"),1)=".",FALSE,TRUE)</formula>
    </cfRule>
    <cfRule type="expression" dxfId="2566" priority="13100">
      <formula>IF(RIGHT(TEXT(AQ134,"0.#"),1)=".",TRUE,FALSE)</formula>
    </cfRule>
  </conditionalFormatting>
  <conditionalFormatting sqref="AE433">
    <cfRule type="expression" dxfId="2565" priority="13069">
      <formula>IF(RIGHT(TEXT(AE433,"0.#"),1)=".",FALSE,TRUE)</formula>
    </cfRule>
    <cfRule type="expression" dxfId="2564" priority="13070">
      <formula>IF(RIGHT(TEXT(AE433,"0.#"),1)=".",TRUE,FALSE)</formula>
    </cfRule>
  </conditionalFormatting>
  <conditionalFormatting sqref="AM435">
    <cfRule type="expression" dxfId="2563" priority="13053">
      <formula>IF(RIGHT(TEXT(AM435,"0.#"),1)=".",FALSE,TRUE)</formula>
    </cfRule>
    <cfRule type="expression" dxfId="2562" priority="13054">
      <formula>IF(RIGHT(TEXT(AM435,"0.#"),1)=".",TRUE,FALSE)</formula>
    </cfRule>
  </conditionalFormatting>
  <conditionalFormatting sqref="AE434">
    <cfRule type="expression" dxfId="2561" priority="13067">
      <formula>IF(RIGHT(TEXT(AE434,"0.#"),1)=".",FALSE,TRUE)</formula>
    </cfRule>
    <cfRule type="expression" dxfId="2560" priority="13068">
      <formula>IF(RIGHT(TEXT(AE434,"0.#"),1)=".",TRUE,FALSE)</formula>
    </cfRule>
  </conditionalFormatting>
  <conditionalFormatting sqref="AE435">
    <cfRule type="expression" dxfId="2559" priority="13065">
      <formula>IF(RIGHT(TEXT(AE435,"0.#"),1)=".",FALSE,TRUE)</formula>
    </cfRule>
    <cfRule type="expression" dxfId="2558" priority="13066">
      <formula>IF(RIGHT(TEXT(AE435,"0.#"),1)=".",TRUE,FALSE)</formula>
    </cfRule>
  </conditionalFormatting>
  <conditionalFormatting sqref="AM433">
    <cfRule type="expression" dxfId="2557" priority="13057">
      <formula>IF(RIGHT(TEXT(AM433,"0.#"),1)=".",FALSE,TRUE)</formula>
    </cfRule>
    <cfRule type="expression" dxfId="2556" priority="13058">
      <formula>IF(RIGHT(TEXT(AM433,"0.#"),1)=".",TRUE,FALSE)</formula>
    </cfRule>
  </conditionalFormatting>
  <conditionalFormatting sqref="AM434">
    <cfRule type="expression" dxfId="2555" priority="13055">
      <formula>IF(RIGHT(TEXT(AM434,"0.#"),1)=".",FALSE,TRUE)</formula>
    </cfRule>
    <cfRule type="expression" dxfId="2554" priority="13056">
      <formula>IF(RIGHT(TEXT(AM434,"0.#"),1)=".",TRUE,FALSE)</formula>
    </cfRule>
  </conditionalFormatting>
  <conditionalFormatting sqref="AU433">
    <cfRule type="expression" dxfId="2553" priority="13045">
      <formula>IF(RIGHT(TEXT(AU433,"0.#"),1)=".",FALSE,TRUE)</formula>
    </cfRule>
    <cfRule type="expression" dxfId="2552" priority="13046">
      <formula>IF(RIGHT(TEXT(AU433,"0.#"),1)=".",TRUE,FALSE)</formula>
    </cfRule>
  </conditionalFormatting>
  <conditionalFormatting sqref="AU434">
    <cfRule type="expression" dxfId="2551" priority="13043">
      <formula>IF(RIGHT(TEXT(AU434,"0.#"),1)=".",FALSE,TRUE)</formula>
    </cfRule>
    <cfRule type="expression" dxfId="2550" priority="13044">
      <formula>IF(RIGHT(TEXT(AU434,"0.#"),1)=".",TRUE,FALSE)</formula>
    </cfRule>
  </conditionalFormatting>
  <conditionalFormatting sqref="AU435">
    <cfRule type="expression" dxfId="2549" priority="13041">
      <formula>IF(RIGHT(TEXT(AU435,"0.#"),1)=".",FALSE,TRUE)</formula>
    </cfRule>
    <cfRule type="expression" dxfId="2548" priority="13042">
      <formula>IF(RIGHT(TEXT(AU435,"0.#"),1)=".",TRUE,FALSE)</formula>
    </cfRule>
  </conditionalFormatting>
  <conditionalFormatting sqref="AI435">
    <cfRule type="expression" dxfId="2547" priority="12975">
      <formula>IF(RIGHT(TEXT(AI435,"0.#"),1)=".",FALSE,TRUE)</formula>
    </cfRule>
    <cfRule type="expression" dxfId="2546" priority="12976">
      <formula>IF(RIGHT(TEXT(AI435,"0.#"),1)=".",TRUE,FALSE)</formula>
    </cfRule>
  </conditionalFormatting>
  <conditionalFormatting sqref="AI433">
    <cfRule type="expression" dxfId="2545" priority="12979">
      <formula>IF(RIGHT(TEXT(AI433,"0.#"),1)=".",FALSE,TRUE)</formula>
    </cfRule>
    <cfRule type="expression" dxfId="2544" priority="12980">
      <formula>IF(RIGHT(TEXT(AI433,"0.#"),1)=".",TRUE,FALSE)</formula>
    </cfRule>
  </conditionalFormatting>
  <conditionalFormatting sqref="AI434">
    <cfRule type="expression" dxfId="2543" priority="12977">
      <formula>IF(RIGHT(TEXT(AI434,"0.#"),1)=".",FALSE,TRUE)</formula>
    </cfRule>
    <cfRule type="expression" dxfId="2542" priority="12978">
      <formula>IF(RIGHT(TEXT(AI434,"0.#"),1)=".",TRUE,FALSE)</formula>
    </cfRule>
  </conditionalFormatting>
  <conditionalFormatting sqref="AQ434">
    <cfRule type="expression" dxfId="2541" priority="12961">
      <formula>IF(RIGHT(TEXT(AQ434,"0.#"),1)=".",FALSE,TRUE)</formula>
    </cfRule>
    <cfRule type="expression" dxfId="2540" priority="12962">
      <formula>IF(RIGHT(TEXT(AQ434,"0.#"),1)=".",TRUE,FALSE)</formula>
    </cfRule>
  </conditionalFormatting>
  <conditionalFormatting sqref="AQ435">
    <cfRule type="expression" dxfId="2539" priority="12947">
      <formula>IF(RIGHT(TEXT(AQ435,"0.#"),1)=".",FALSE,TRUE)</formula>
    </cfRule>
    <cfRule type="expression" dxfId="2538" priority="12948">
      <formula>IF(RIGHT(TEXT(AQ435,"0.#"),1)=".",TRUE,FALSE)</formula>
    </cfRule>
  </conditionalFormatting>
  <conditionalFormatting sqref="AQ433">
    <cfRule type="expression" dxfId="2537" priority="12945">
      <formula>IF(RIGHT(TEXT(AQ433,"0.#"),1)=".",FALSE,TRUE)</formula>
    </cfRule>
    <cfRule type="expression" dxfId="2536" priority="12946">
      <formula>IF(RIGHT(TEXT(AQ433,"0.#"),1)=".",TRUE,FALSE)</formula>
    </cfRule>
  </conditionalFormatting>
  <conditionalFormatting sqref="AL839:AO866">
    <cfRule type="expression" dxfId="2535" priority="6669">
      <formula>IF(AND(AL839&gt;=0, RIGHT(TEXT(AL839,"0.#"),1)&lt;&gt;"."),TRUE,FALSE)</formula>
    </cfRule>
    <cfRule type="expression" dxfId="2534" priority="6670">
      <formula>IF(AND(AL839&gt;=0, RIGHT(TEXT(AL839,"0.#"),1)="."),TRUE,FALSE)</formula>
    </cfRule>
    <cfRule type="expression" dxfId="2533" priority="6671">
      <formula>IF(AND(AL839&lt;0, RIGHT(TEXT(AL839,"0.#"),1)&lt;&gt;"."),TRUE,FALSE)</formula>
    </cfRule>
    <cfRule type="expression" dxfId="2532" priority="6672">
      <formula>IF(AND(AL839&lt;0, RIGHT(TEXT(AL839,"0.#"),1)="."),TRUE,FALSE)</formula>
    </cfRule>
  </conditionalFormatting>
  <conditionalFormatting sqref="AQ53:AQ55">
    <cfRule type="expression" dxfId="2531" priority="4691">
      <formula>IF(RIGHT(TEXT(AQ53,"0.#"),1)=".",FALSE,TRUE)</formula>
    </cfRule>
    <cfRule type="expression" dxfId="2530" priority="4692">
      <formula>IF(RIGHT(TEXT(AQ53,"0.#"),1)=".",TRUE,FALSE)</formula>
    </cfRule>
  </conditionalFormatting>
  <conditionalFormatting sqref="AU53:AU55">
    <cfRule type="expression" dxfId="2529" priority="4689">
      <formula>IF(RIGHT(TEXT(AU53,"0.#"),1)=".",FALSE,TRUE)</formula>
    </cfRule>
    <cfRule type="expression" dxfId="2528" priority="4690">
      <formula>IF(RIGHT(TEXT(AU53,"0.#"),1)=".",TRUE,FALSE)</formula>
    </cfRule>
  </conditionalFormatting>
  <conditionalFormatting sqref="AQ60:AQ62">
    <cfRule type="expression" dxfId="2527" priority="4687">
      <formula>IF(RIGHT(TEXT(AQ60,"0.#"),1)=".",FALSE,TRUE)</formula>
    </cfRule>
    <cfRule type="expression" dxfId="2526" priority="4688">
      <formula>IF(RIGHT(TEXT(AQ60,"0.#"),1)=".",TRUE,FALSE)</formula>
    </cfRule>
  </conditionalFormatting>
  <conditionalFormatting sqref="AU60:AU62">
    <cfRule type="expression" dxfId="2525" priority="4685">
      <formula>IF(RIGHT(TEXT(AU60,"0.#"),1)=".",FALSE,TRUE)</formula>
    </cfRule>
    <cfRule type="expression" dxfId="2524" priority="4686">
      <formula>IF(RIGHT(TEXT(AU60,"0.#"),1)=".",TRUE,FALSE)</formula>
    </cfRule>
  </conditionalFormatting>
  <conditionalFormatting sqref="AQ75:AQ77">
    <cfRule type="expression" dxfId="2523" priority="4683">
      <formula>IF(RIGHT(TEXT(AQ75,"0.#"),1)=".",FALSE,TRUE)</formula>
    </cfRule>
    <cfRule type="expression" dxfId="2522" priority="4684">
      <formula>IF(RIGHT(TEXT(AQ75,"0.#"),1)=".",TRUE,FALSE)</formula>
    </cfRule>
  </conditionalFormatting>
  <conditionalFormatting sqref="AU75:AU77">
    <cfRule type="expression" dxfId="2521" priority="4681">
      <formula>IF(RIGHT(TEXT(AU75,"0.#"),1)=".",FALSE,TRUE)</formula>
    </cfRule>
    <cfRule type="expression" dxfId="2520" priority="4682">
      <formula>IF(RIGHT(TEXT(AU75,"0.#"),1)=".",TRUE,FALSE)</formula>
    </cfRule>
  </conditionalFormatting>
  <conditionalFormatting sqref="AQ87:AQ89">
    <cfRule type="expression" dxfId="2519" priority="4679">
      <formula>IF(RIGHT(TEXT(AQ87,"0.#"),1)=".",FALSE,TRUE)</formula>
    </cfRule>
    <cfRule type="expression" dxfId="2518" priority="4680">
      <formula>IF(RIGHT(TEXT(AQ87,"0.#"),1)=".",TRUE,FALSE)</formula>
    </cfRule>
  </conditionalFormatting>
  <conditionalFormatting sqref="AU87:AU89">
    <cfRule type="expression" dxfId="2517" priority="4677">
      <formula>IF(RIGHT(TEXT(AU87,"0.#"),1)=".",FALSE,TRUE)</formula>
    </cfRule>
    <cfRule type="expression" dxfId="2516" priority="4678">
      <formula>IF(RIGHT(TEXT(AU87,"0.#"),1)=".",TRUE,FALSE)</formula>
    </cfRule>
  </conditionalFormatting>
  <conditionalFormatting sqref="AQ92:AQ94">
    <cfRule type="expression" dxfId="2515" priority="4675">
      <formula>IF(RIGHT(TEXT(AQ92,"0.#"),1)=".",FALSE,TRUE)</formula>
    </cfRule>
    <cfRule type="expression" dxfId="2514" priority="4676">
      <formula>IF(RIGHT(TEXT(AQ92,"0.#"),1)=".",TRUE,FALSE)</formula>
    </cfRule>
  </conditionalFormatting>
  <conditionalFormatting sqref="AU92:AU94">
    <cfRule type="expression" dxfId="2513" priority="4673">
      <formula>IF(RIGHT(TEXT(AU92,"0.#"),1)=".",FALSE,TRUE)</formula>
    </cfRule>
    <cfRule type="expression" dxfId="2512" priority="4674">
      <formula>IF(RIGHT(TEXT(AU92,"0.#"),1)=".",TRUE,FALSE)</formula>
    </cfRule>
  </conditionalFormatting>
  <conditionalFormatting sqref="AQ97:AQ99">
    <cfRule type="expression" dxfId="2511" priority="4671">
      <formula>IF(RIGHT(TEXT(AQ97,"0.#"),1)=".",FALSE,TRUE)</formula>
    </cfRule>
    <cfRule type="expression" dxfId="2510" priority="4672">
      <formula>IF(RIGHT(TEXT(AQ97,"0.#"),1)=".",TRUE,FALSE)</formula>
    </cfRule>
  </conditionalFormatting>
  <conditionalFormatting sqref="AU97:AU99">
    <cfRule type="expression" dxfId="2509" priority="4669">
      <formula>IF(RIGHT(TEXT(AU97,"0.#"),1)=".",FALSE,TRUE)</formula>
    </cfRule>
    <cfRule type="expression" dxfId="2508" priority="4670">
      <formula>IF(RIGHT(TEXT(AU97,"0.#"),1)=".",TRUE,FALSE)</formula>
    </cfRule>
  </conditionalFormatting>
  <conditionalFormatting sqref="AE458">
    <cfRule type="expression" dxfId="2507" priority="4363">
      <formula>IF(RIGHT(TEXT(AE458,"0.#"),1)=".",FALSE,TRUE)</formula>
    </cfRule>
    <cfRule type="expression" dxfId="2506" priority="4364">
      <formula>IF(RIGHT(TEXT(AE458,"0.#"),1)=".",TRUE,FALSE)</formula>
    </cfRule>
  </conditionalFormatting>
  <conditionalFormatting sqref="AM460">
    <cfRule type="expression" dxfId="2505" priority="4353">
      <formula>IF(RIGHT(TEXT(AM460,"0.#"),1)=".",FALSE,TRUE)</formula>
    </cfRule>
    <cfRule type="expression" dxfId="2504" priority="4354">
      <formula>IF(RIGHT(TEXT(AM460,"0.#"),1)=".",TRUE,FALSE)</formula>
    </cfRule>
  </conditionalFormatting>
  <conditionalFormatting sqref="AE459">
    <cfRule type="expression" dxfId="2503" priority="4361">
      <formula>IF(RIGHT(TEXT(AE459,"0.#"),1)=".",FALSE,TRUE)</formula>
    </cfRule>
    <cfRule type="expression" dxfId="2502" priority="4362">
      <formula>IF(RIGHT(TEXT(AE459,"0.#"),1)=".",TRUE,FALSE)</formula>
    </cfRule>
  </conditionalFormatting>
  <conditionalFormatting sqref="AE460">
    <cfRule type="expression" dxfId="2501" priority="4359">
      <formula>IF(RIGHT(TEXT(AE460,"0.#"),1)=".",FALSE,TRUE)</formula>
    </cfRule>
    <cfRule type="expression" dxfId="2500" priority="4360">
      <formula>IF(RIGHT(TEXT(AE460,"0.#"),1)=".",TRUE,FALSE)</formula>
    </cfRule>
  </conditionalFormatting>
  <conditionalFormatting sqref="AM458">
    <cfRule type="expression" dxfId="2499" priority="4357">
      <formula>IF(RIGHT(TEXT(AM458,"0.#"),1)=".",FALSE,TRUE)</formula>
    </cfRule>
    <cfRule type="expression" dxfId="2498" priority="4358">
      <formula>IF(RIGHT(TEXT(AM458,"0.#"),1)=".",TRUE,FALSE)</formula>
    </cfRule>
  </conditionalFormatting>
  <conditionalFormatting sqref="AM459">
    <cfRule type="expression" dxfId="2497" priority="4355">
      <formula>IF(RIGHT(TEXT(AM459,"0.#"),1)=".",FALSE,TRUE)</formula>
    </cfRule>
    <cfRule type="expression" dxfId="2496" priority="4356">
      <formula>IF(RIGHT(TEXT(AM459,"0.#"),1)=".",TRUE,FALSE)</formula>
    </cfRule>
  </conditionalFormatting>
  <conditionalFormatting sqref="AU458">
    <cfRule type="expression" dxfId="2495" priority="4351">
      <formula>IF(RIGHT(TEXT(AU458,"0.#"),1)=".",FALSE,TRUE)</formula>
    </cfRule>
    <cfRule type="expression" dxfId="2494" priority="4352">
      <formula>IF(RIGHT(TEXT(AU458,"0.#"),1)=".",TRUE,FALSE)</formula>
    </cfRule>
  </conditionalFormatting>
  <conditionalFormatting sqref="AU459">
    <cfRule type="expression" dxfId="2493" priority="4349">
      <formula>IF(RIGHT(TEXT(AU459,"0.#"),1)=".",FALSE,TRUE)</formula>
    </cfRule>
    <cfRule type="expression" dxfId="2492" priority="4350">
      <formula>IF(RIGHT(TEXT(AU459,"0.#"),1)=".",TRUE,FALSE)</formula>
    </cfRule>
  </conditionalFormatting>
  <conditionalFormatting sqref="AU460">
    <cfRule type="expression" dxfId="2491" priority="4347">
      <formula>IF(RIGHT(TEXT(AU460,"0.#"),1)=".",FALSE,TRUE)</formula>
    </cfRule>
    <cfRule type="expression" dxfId="2490" priority="4348">
      <formula>IF(RIGHT(TEXT(AU460,"0.#"),1)=".",TRUE,FALSE)</formula>
    </cfRule>
  </conditionalFormatting>
  <conditionalFormatting sqref="AI460">
    <cfRule type="expression" dxfId="2489" priority="4341">
      <formula>IF(RIGHT(TEXT(AI460,"0.#"),1)=".",FALSE,TRUE)</formula>
    </cfRule>
    <cfRule type="expression" dxfId="2488" priority="4342">
      <formula>IF(RIGHT(TEXT(AI460,"0.#"),1)=".",TRUE,FALSE)</formula>
    </cfRule>
  </conditionalFormatting>
  <conditionalFormatting sqref="AI458">
    <cfRule type="expression" dxfId="2487" priority="4345">
      <formula>IF(RIGHT(TEXT(AI458,"0.#"),1)=".",FALSE,TRUE)</formula>
    </cfRule>
    <cfRule type="expression" dxfId="2486" priority="4346">
      <formula>IF(RIGHT(TEXT(AI458,"0.#"),1)=".",TRUE,FALSE)</formula>
    </cfRule>
  </conditionalFormatting>
  <conditionalFormatting sqref="AI459">
    <cfRule type="expression" dxfId="2485" priority="4343">
      <formula>IF(RIGHT(TEXT(AI459,"0.#"),1)=".",FALSE,TRUE)</formula>
    </cfRule>
    <cfRule type="expression" dxfId="2484" priority="4344">
      <formula>IF(RIGHT(TEXT(AI459,"0.#"),1)=".",TRUE,FALSE)</formula>
    </cfRule>
  </conditionalFormatting>
  <conditionalFormatting sqref="AQ459">
    <cfRule type="expression" dxfId="2483" priority="4339">
      <formula>IF(RIGHT(TEXT(AQ459,"0.#"),1)=".",FALSE,TRUE)</formula>
    </cfRule>
    <cfRule type="expression" dxfId="2482" priority="4340">
      <formula>IF(RIGHT(TEXT(AQ459,"0.#"),1)=".",TRUE,FALSE)</formula>
    </cfRule>
  </conditionalFormatting>
  <conditionalFormatting sqref="AQ460">
    <cfRule type="expression" dxfId="2481" priority="4337">
      <formula>IF(RIGHT(TEXT(AQ460,"0.#"),1)=".",FALSE,TRUE)</formula>
    </cfRule>
    <cfRule type="expression" dxfId="2480" priority="4338">
      <formula>IF(RIGHT(TEXT(AQ460,"0.#"),1)=".",TRUE,FALSE)</formula>
    </cfRule>
  </conditionalFormatting>
  <conditionalFormatting sqref="AQ458">
    <cfRule type="expression" dxfId="2479" priority="4335">
      <formula>IF(RIGHT(TEXT(AQ458,"0.#"),1)=".",FALSE,TRUE)</formula>
    </cfRule>
    <cfRule type="expression" dxfId="2478" priority="4336">
      <formula>IF(RIGHT(TEXT(AQ458,"0.#"),1)=".",TRUE,FALSE)</formula>
    </cfRule>
  </conditionalFormatting>
  <conditionalFormatting sqref="AE120 AM120">
    <cfRule type="expression" dxfId="2477" priority="3013">
      <formula>IF(RIGHT(TEXT(AE120,"0.#"),1)=".",FALSE,TRUE)</formula>
    </cfRule>
    <cfRule type="expression" dxfId="2476" priority="3014">
      <formula>IF(RIGHT(TEXT(AE120,"0.#"),1)=".",TRUE,FALSE)</formula>
    </cfRule>
  </conditionalFormatting>
  <conditionalFormatting sqref="AI126">
    <cfRule type="expression" dxfId="2475" priority="3003">
      <formula>IF(RIGHT(TEXT(AI126,"0.#"),1)=".",FALSE,TRUE)</formula>
    </cfRule>
    <cfRule type="expression" dxfId="2474" priority="3004">
      <formula>IF(RIGHT(TEXT(AI126,"0.#"),1)=".",TRUE,FALSE)</formula>
    </cfRule>
  </conditionalFormatting>
  <conditionalFormatting sqref="AI120">
    <cfRule type="expression" dxfId="2473" priority="3011">
      <formula>IF(RIGHT(TEXT(AI120,"0.#"),1)=".",FALSE,TRUE)</formula>
    </cfRule>
    <cfRule type="expression" dxfId="2472" priority="3012">
      <formula>IF(RIGHT(TEXT(AI120,"0.#"),1)=".",TRUE,FALSE)</formula>
    </cfRule>
  </conditionalFormatting>
  <conditionalFormatting sqref="AE123 AM123">
    <cfRule type="expression" dxfId="2471" priority="3009">
      <formula>IF(RIGHT(TEXT(AE123,"0.#"),1)=".",FALSE,TRUE)</formula>
    </cfRule>
    <cfRule type="expression" dxfId="2470" priority="3010">
      <formula>IF(RIGHT(TEXT(AE123,"0.#"),1)=".",TRUE,FALSE)</formula>
    </cfRule>
  </conditionalFormatting>
  <conditionalFormatting sqref="AI123">
    <cfRule type="expression" dxfId="2469" priority="3007">
      <formula>IF(RIGHT(TEXT(AI123,"0.#"),1)=".",FALSE,TRUE)</formula>
    </cfRule>
    <cfRule type="expression" dxfId="2468" priority="3008">
      <formula>IF(RIGHT(TEXT(AI123,"0.#"),1)=".",TRUE,FALSE)</formula>
    </cfRule>
  </conditionalFormatting>
  <conditionalFormatting sqref="AE126 AM126">
    <cfRule type="expression" dxfId="2467" priority="3005">
      <formula>IF(RIGHT(TEXT(AE126,"0.#"),1)=".",FALSE,TRUE)</formula>
    </cfRule>
    <cfRule type="expression" dxfId="2466" priority="3006">
      <formula>IF(RIGHT(TEXT(AE126,"0.#"),1)=".",TRUE,FALSE)</formula>
    </cfRule>
  </conditionalFormatting>
  <conditionalFormatting sqref="AE129 AM129">
    <cfRule type="expression" dxfId="2465" priority="3001">
      <formula>IF(RIGHT(TEXT(AE129,"0.#"),1)=".",FALSE,TRUE)</formula>
    </cfRule>
    <cfRule type="expression" dxfId="2464" priority="3002">
      <formula>IF(RIGHT(TEXT(AE129,"0.#"),1)=".",TRUE,FALSE)</formula>
    </cfRule>
  </conditionalFormatting>
  <conditionalFormatting sqref="AI129">
    <cfRule type="expression" dxfId="2463" priority="2999">
      <formula>IF(RIGHT(TEXT(AI129,"0.#"),1)=".",FALSE,TRUE)</formula>
    </cfRule>
    <cfRule type="expression" dxfId="2462" priority="3000">
      <formula>IF(RIGHT(TEXT(AI129,"0.#"),1)=".",TRUE,FALSE)</formula>
    </cfRule>
  </conditionalFormatting>
  <conditionalFormatting sqref="Y839:Y866">
    <cfRule type="expression" dxfId="2461" priority="2997">
      <formula>IF(RIGHT(TEXT(Y839,"0.#"),1)=".",FALSE,TRUE)</formula>
    </cfRule>
    <cfRule type="expression" dxfId="2460" priority="2998">
      <formula>IF(RIGHT(TEXT(Y839,"0.#"),1)=".",TRUE,FALSE)</formula>
    </cfRule>
  </conditionalFormatting>
  <conditionalFormatting sqref="AU518">
    <cfRule type="expression" dxfId="2459" priority="1507">
      <formula>IF(RIGHT(TEXT(AU518,"0.#"),1)=".",FALSE,TRUE)</formula>
    </cfRule>
    <cfRule type="expression" dxfId="2458" priority="1508">
      <formula>IF(RIGHT(TEXT(AU518,"0.#"),1)=".",TRUE,FALSE)</formula>
    </cfRule>
  </conditionalFormatting>
  <conditionalFormatting sqref="AQ551">
    <cfRule type="expression" dxfId="2457" priority="1283">
      <formula>IF(RIGHT(TEXT(AQ551,"0.#"),1)=".",FALSE,TRUE)</formula>
    </cfRule>
    <cfRule type="expression" dxfId="2456" priority="1284">
      <formula>IF(RIGHT(TEXT(AQ551,"0.#"),1)=".",TRUE,FALSE)</formula>
    </cfRule>
  </conditionalFormatting>
  <conditionalFormatting sqref="AE556">
    <cfRule type="expression" dxfId="2455" priority="1281">
      <formula>IF(RIGHT(TEXT(AE556,"0.#"),1)=".",FALSE,TRUE)</formula>
    </cfRule>
    <cfRule type="expression" dxfId="2454" priority="1282">
      <formula>IF(RIGHT(TEXT(AE556,"0.#"),1)=".",TRUE,FALSE)</formula>
    </cfRule>
  </conditionalFormatting>
  <conditionalFormatting sqref="AE557">
    <cfRule type="expression" dxfId="2453" priority="1279">
      <formula>IF(RIGHT(TEXT(AE557,"0.#"),1)=".",FALSE,TRUE)</formula>
    </cfRule>
    <cfRule type="expression" dxfId="2452" priority="1280">
      <formula>IF(RIGHT(TEXT(AE557,"0.#"),1)=".",TRUE,FALSE)</formula>
    </cfRule>
  </conditionalFormatting>
  <conditionalFormatting sqref="AE558">
    <cfRule type="expression" dxfId="2451" priority="1277">
      <formula>IF(RIGHT(TEXT(AE558,"0.#"),1)=".",FALSE,TRUE)</formula>
    </cfRule>
    <cfRule type="expression" dxfId="2450" priority="1278">
      <formula>IF(RIGHT(TEXT(AE558,"0.#"),1)=".",TRUE,FALSE)</formula>
    </cfRule>
  </conditionalFormatting>
  <conditionalFormatting sqref="AU556">
    <cfRule type="expression" dxfId="2449" priority="1269">
      <formula>IF(RIGHT(TEXT(AU556,"0.#"),1)=".",FALSE,TRUE)</formula>
    </cfRule>
    <cfRule type="expression" dxfId="2448" priority="1270">
      <formula>IF(RIGHT(TEXT(AU556,"0.#"),1)=".",TRUE,FALSE)</formula>
    </cfRule>
  </conditionalFormatting>
  <conditionalFormatting sqref="AU557">
    <cfRule type="expression" dxfId="2447" priority="1267">
      <formula>IF(RIGHT(TEXT(AU557,"0.#"),1)=".",FALSE,TRUE)</formula>
    </cfRule>
    <cfRule type="expression" dxfId="2446" priority="1268">
      <formula>IF(RIGHT(TEXT(AU557,"0.#"),1)=".",TRUE,FALSE)</formula>
    </cfRule>
  </conditionalFormatting>
  <conditionalFormatting sqref="AU558">
    <cfRule type="expression" dxfId="2445" priority="1265">
      <formula>IF(RIGHT(TEXT(AU558,"0.#"),1)=".",FALSE,TRUE)</formula>
    </cfRule>
    <cfRule type="expression" dxfId="2444" priority="1266">
      <formula>IF(RIGHT(TEXT(AU558,"0.#"),1)=".",TRUE,FALSE)</formula>
    </cfRule>
  </conditionalFormatting>
  <conditionalFormatting sqref="AQ557">
    <cfRule type="expression" dxfId="2443" priority="1257">
      <formula>IF(RIGHT(TEXT(AQ557,"0.#"),1)=".",FALSE,TRUE)</formula>
    </cfRule>
    <cfRule type="expression" dxfId="2442" priority="1258">
      <formula>IF(RIGHT(TEXT(AQ557,"0.#"),1)=".",TRUE,FALSE)</formula>
    </cfRule>
  </conditionalFormatting>
  <conditionalFormatting sqref="AQ558">
    <cfRule type="expression" dxfId="2441" priority="1255">
      <formula>IF(RIGHT(TEXT(AQ558,"0.#"),1)=".",FALSE,TRUE)</formula>
    </cfRule>
    <cfRule type="expression" dxfId="2440" priority="1256">
      <formula>IF(RIGHT(TEXT(AQ558,"0.#"),1)=".",TRUE,FALSE)</formula>
    </cfRule>
  </conditionalFormatting>
  <conditionalFormatting sqref="AQ556">
    <cfRule type="expression" dxfId="2439" priority="1253">
      <formula>IF(RIGHT(TEXT(AQ556,"0.#"),1)=".",FALSE,TRUE)</formula>
    </cfRule>
    <cfRule type="expression" dxfId="2438" priority="1254">
      <formula>IF(RIGHT(TEXT(AQ556,"0.#"),1)=".",TRUE,FALSE)</formula>
    </cfRule>
  </conditionalFormatting>
  <conditionalFormatting sqref="AE561">
    <cfRule type="expression" dxfId="2437" priority="1251">
      <formula>IF(RIGHT(TEXT(AE561,"0.#"),1)=".",FALSE,TRUE)</formula>
    </cfRule>
    <cfRule type="expression" dxfId="2436" priority="1252">
      <formula>IF(RIGHT(TEXT(AE561,"0.#"),1)=".",TRUE,FALSE)</formula>
    </cfRule>
  </conditionalFormatting>
  <conditionalFormatting sqref="AE562">
    <cfRule type="expression" dxfId="2435" priority="1249">
      <formula>IF(RIGHT(TEXT(AE562,"0.#"),1)=".",FALSE,TRUE)</formula>
    </cfRule>
    <cfRule type="expression" dxfId="2434" priority="1250">
      <formula>IF(RIGHT(TEXT(AE562,"0.#"),1)=".",TRUE,FALSE)</formula>
    </cfRule>
  </conditionalFormatting>
  <conditionalFormatting sqref="AE563">
    <cfRule type="expression" dxfId="2433" priority="1247">
      <formula>IF(RIGHT(TEXT(AE563,"0.#"),1)=".",FALSE,TRUE)</formula>
    </cfRule>
    <cfRule type="expression" dxfId="2432" priority="1248">
      <formula>IF(RIGHT(TEXT(AE563,"0.#"),1)=".",TRUE,FALSE)</formula>
    </cfRule>
  </conditionalFormatting>
  <conditionalFormatting sqref="AL1104:AO1131">
    <cfRule type="expression" dxfId="2431" priority="2903">
      <formula>IF(AND(AL1104&gt;=0, RIGHT(TEXT(AL1104,"0.#"),1)&lt;&gt;"."),TRUE,FALSE)</formula>
    </cfRule>
    <cfRule type="expression" dxfId="2430" priority="2904">
      <formula>IF(AND(AL1104&gt;=0, RIGHT(TEXT(AL1104,"0.#"),1)="."),TRUE,FALSE)</formula>
    </cfRule>
    <cfRule type="expression" dxfId="2429" priority="2905">
      <formula>IF(AND(AL1104&lt;0, RIGHT(TEXT(AL1104,"0.#"),1)&lt;&gt;"."),TRUE,FALSE)</formula>
    </cfRule>
    <cfRule type="expression" dxfId="2428" priority="2906">
      <formula>IF(AND(AL1104&lt;0, RIGHT(TEXT(AL1104,"0.#"),1)="."),TRUE,FALSE)</formula>
    </cfRule>
  </conditionalFormatting>
  <conditionalFormatting sqref="Y1104:Y1131">
    <cfRule type="expression" dxfId="2427" priority="2901">
      <formula>IF(RIGHT(TEXT(Y1104,"0.#"),1)=".",FALSE,TRUE)</formula>
    </cfRule>
    <cfRule type="expression" dxfId="2426" priority="2902">
      <formula>IF(RIGHT(TEXT(Y1104,"0.#"),1)=".",TRUE,FALSE)</formula>
    </cfRule>
  </conditionalFormatting>
  <conditionalFormatting sqref="AQ553">
    <cfRule type="expression" dxfId="2425" priority="1285">
      <formula>IF(RIGHT(TEXT(AQ553,"0.#"),1)=".",FALSE,TRUE)</formula>
    </cfRule>
    <cfRule type="expression" dxfId="2424" priority="1286">
      <formula>IF(RIGHT(TEXT(AQ553,"0.#"),1)=".",TRUE,FALSE)</formula>
    </cfRule>
  </conditionalFormatting>
  <conditionalFormatting sqref="AU552">
    <cfRule type="expression" dxfId="2423" priority="1297">
      <formula>IF(RIGHT(TEXT(AU552,"0.#"),1)=".",FALSE,TRUE)</formula>
    </cfRule>
    <cfRule type="expression" dxfId="2422" priority="1298">
      <formula>IF(RIGHT(TEXT(AU552,"0.#"),1)=".",TRUE,FALSE)</formula>
    </cfRule>
  </conditionalFormatting>
  <conditionalFormatting sqref="AE552">
    <cfRule type="expression" dxfId="2421" priority="1309">
      <formula>IF(RIGHT(TEXT(AE552,"0.#"),1)=".",FALSE,TRUE)</formula>
    </cfRule>
    <cfRule type="expression" dxfId="2420" priority="1310">
      <formula>IF(RIGHT(TEXT(AE552,"0.#"),1)=".",TRUE,FALSE)</formula>
    </cfRule>
  </conditionalFormatting>
  <conditionalFormatting sqref="AQ548">
    <cfRule type="expression" dxfId="2419" priority="1315">
      <formula>IF(RIGHT(TEXT(AQ548,"0.#"),1)=".",FALSE,TRUE)</formula>
    </cfRule>
    <cfRule type="expression" dxfId="2418" priority="1316">
      <formula>IF(RIGHT(TEXT(AQ548,"0.#"),1)=".",TRUE,FALSE)</formula>
    </cfRule>
  </conditionalFormatting>
  <conditionalFormatting sqref="AE492">
    <cfRule type="expression" dxfId="2417" priority="1641">
      <formula>IF(RIGHT(TEXT(AE492,"0.#"),1)=".",FALSE,TRUE)</formula>
    </cfRule>
    <cfRule type="expression" dxfId="2416" priority="1642">
      <formula>IF(RIGHT(TEXT(AE492,"0.#"),1)=".",TRUE,FALSE)</formula>
    </cfRule>
  </conditionalFormatting>
  <conditionalFormatting sqref="AE493">
    <cfRule type="expression" dxfId="2415" priority="1639">
      <formula>IF(RIGHT(TEXT(AE493,"0.#"),1)=".",FALSE,TRUE)</formula>
    </cfRule>
    <cfRule type="expression" dxfId="2414" priority="1640">
      <formula>IF(RIGHT(TEXT(AE493,"0.#"),1)=".",TRUE,FALSE)</formula>
    </cfRule>
  </conditionalFormatting>
  <conditionalFormatting sqref="AE494">
    <cfRule type="expression" dxfId="2413" priority="1637">
      <formula>IF(RIGHT(TEXT(AE494,"0.#"),1)=".",FALSE,TRUE)</formula>
    </cfRule>
    <cfRule type="expression" dxfId="2412" priority="1638">
      <formula>IF(RIGHT(TEXT(AE494,"0.#"),1)=".",TRUE,FALSE)</formula>
    </cfRule>
  </conditionalFormatting>
  <conditionalFormatting sqref="AQ493">
    <cfRule type="expression" dxfId="2411" priority="1617">
      <formula>IF(RIGHT(TEXT(AQ493,"0.#"),1)=".",FALSE,TRUE)</formula>
    </cfRule>
    <cfRule type="expression" dxfId="2410" priority="1618">
      <formula>IF(RIGHT(TEXT(AQ493,"0.#"),1)=".",TRUE,FALSE)</formula>
    </cfRule>
  </conditionalFormatting>
  <conditionalFormatting sqref="AQ494">
    <cfRule type="expression" dxfId="2409" priority="1615">
      <formula>IF(RIGHT(TEXT(AQ494,"0.#"),1)=".",FALSE,TRUE)</formula>
    </cfRule>
    <cfRule type="expression" dxfId="2408" priority="1616">
      <formula>IF(RIGHT(TEXT(AQ494,"0.#"),1)=".",TRUE,FALSE)</formula>
    </cfRule>
  </conditionalFormatting>
  <conditionalFormatting sqref="AQ492">
    <cfRule type="expression" dxfId="2407" priority="1613">
      <formula>IF(RIGHT(TEXT(AQ492,"0.#"),1)=".",FALSE,TRUE)</formula>
    </cfRule>
    <cfRule type="expression" dxfId="2406" priority="1614">
      <formula>IF(RIGHT(TEXT(AQ492,"0.#"),1)=".",TRUE,FALSE)</formula>
    </cfRule>
  </conditionalFormatting>
  <conditionalFormatting sqref="AU494">
    <cfRule type="expression" dxfId="2405" priority="1625">
      <formula>IF(RIGHT(TEXT(AU494,"0.#"),1)=".",FALSE,TRUE)</formula>
    </cfRule>
    <cfRule type="expression" dxfId="2404" priority="1626">
      <formula>IF(RIGHT(TEXT(AU494,"0.#"),1)=".",TRUE,FALSE)</formula>
    </cfRule>
  </conditionalFormatting>
  <conditionalFormatting sqref="AU492">
    <cfRule type="expression" dxfId="2403" priority="1629">
      <formula>IF(RIGHT(TEXT(AU492,"0.#"),1)=".",FALSE,TRUE)</formula>
    </cfRule>
    <cfRule type="expression" dxfId="2402" priority="1630">
      <formula>IF(RIGHT(TEXT(AU492,"0.#"),1)=".",TRUE,FALSE)</formula>
    </cfRule>
  </conditionalFormatting>
  <conditionalFormatting sqref="AU493">
    <cfRule type="expression" dxfId="2401" priority="1627">
      <formula>IF(RIGHT(TEXT(AU493,"0.#"),1)=".",FALSE,TRUE)</formula>
    </cfRule>
    <cfRule type="expression" dxfId="2400" priority="1628">
      <formula>IF(RIGHT(TEXT(AU493,"0.#"),1)=".",TRUE,FALSE)</formula>
    </cfRule>
  </conditionalFormatting>
  <conditionalFormatting sqref="AU583">
    <cfRule type="expression" dxfId="2399" priority="1145">
      <formula>IF(RIGHT(TEXT(AU583,"0.#"),1)=".",FALSE,TRUE)</formula>
    </cfRule>
    <cfRule type="expression" dxfId="2398" priority="1146">
      <formula>IF(RIGHT(TEXT(AU583,"0.#"),1)=".",TRUE,FALSE)</formula>
    </cfRule>
  </conditionalFormatting>
  <conditionalFormatting sqref="AU582">
    <cfRule type="expression" dxfId="2397" priority="1147">
      <formula>IF(RIGHT(TEXT(AU582,"0.#"),1)=".",FALSE,TRUE)</formula>
    </cfRule>
    <cfRule type="expression" dxfId="2396" priority="1148">
      <formula>IF(RIGHT(TEXT(AU582,"0.#"),1)=".",TRUE,FALSE)</formula>
    </cfRule>
  </conditionalFormatting>
  <conditionalFormatting sqref="AE499">
    <cfRule type="expression" dxfId="2395" priority="1607">
      <formula>IF(RIGHT(TEXT(AE499,"0.#"),1)=".",FALSE,TRUE)</formula>
    </cfRule>
    <cfRule type="expression" dxfId="2394" priority="1608">
      <formula>IF(RIGHT(TEXT(AE499,"0.#"),1)=".",TRUE,FALSE)</formula>
    </cfRule>
  </conditionalFormatting>
  <conditionalFormatting sqref="AE497">
    <cfRule type="expression" dxfId="2393" priority="1611">
      <formula>IF(RIGHT(TEXT(AE497,"0.#"),1)=".",FALSE,TRUE)</formula>
    </cfRule>
    <cfRule type="expression" dxfId="2392" priority="1612">
      <formula>IF(RIGHT(TEXT(AE497,"0.#"),1)=".",TRUE,FALSE)</formula>
    </cfRule>
  </conditionalFormatting>
  <conditionalFormatting sqref="AE498">
    <cfRule type="expression" dxfId="2391" priority="1609">
      <formula>IF(RIGHT(TEXT(AE498,"0.#"),1)=".",FALSE,TRUE)</formula>
    </cfRule>
    <cfRule type="expression" dxfId="2390" priority="1610">
      <formula>IF(RIGHT(TEXT(AE498,"0.#"),1)=".",TRUE,FALSE)</formula>
    </cfRule>
  </conditionalFormatting>
  <conditionalFormatting sqref="AU499">
    <cfRule type="expression" dxfId="2389" priority="1595">
      <formula>IF(RIGHT(TEXT(AU499,"0.#"),1)=".",FALSE,TRUE)</formula>
    </cfRule>
    <cfRule type="expression" dxfId="2388" priority="1596">
      <formula>IF(RIGHT(TEXT(AU499,"0.#"),1)=".",TRUE,FALSE)</formula>
    </cfRule>
  </conditionalFormatting>
  <conditionalFormatting sqref="AU497">
    <cfRule type="expression" dxfId="2387" priority="1599">
      <formula>IF(RIGHT(TEXT(AU497,"0.#"),1)=".",FALSE,TRUE)</formula>
    </cfRule>
    <cfRule type="expression" dxfId="2386" priority="1600">
      <formula>IF(RIGHT(TEXT(AU497,"0.#"),1)=".",TRUE,FALSE)</formula>
    </cfRule>
  </conditionalFormatting>
  <conditionalFormatting sqref="AU498">
    <cfRule type="expression" dxfId="2385" priority="1597">
      <formula>IF(RIGHT(TEXT(AU498,"0.#"),1)=".",FALSE,TRUE)</formula>
    </cfRule>
    <cfRule type="expression" dxfId="2384" priority="1598">
      <formula>IF(RIGHT(TEXT(AU498,"0.#"),1)=".",TRUE,FALSE)</formula>
    </cfRule>
  </conditionalFormatting>
  <conditionalFormatting sqref="AQ497">
    <cfRule type="expression" dxfId="2383" priority="1583">
      <formula>IF(RIGHT(TEXT(AQ497,"0.#"),1)=".",FALSE,TRUE)</formula>
    </cfRule>
    <cfRule type="expression" dxfId="2382" priority="1584">
      <formula>IF(RIGHT(TEXT(AQ497,"0.#"),1)=".",TRUE,FALSE)</formula>
    </cfRule>
  </conditionalFormatting>
  <conditionalFormatting sqref="AQ498">
    <cfRule type="expression" dxfId="2381" priority="1587">
      <formula>IF(RIGHT(TEXT(AQ498,"0.#"),1)=".",FALSE,TRUE)</formula>
    </cfRule>
    <cfRule type="expression" dxfId="2380" priority="1588">
      <formula>IF(RIGHT(TEXT(AQ498,"0.#"),1)=".",TRUE,FALSE)</formula>
    </cfRule>
  </conditionalFormatting>
  <conditionalFormatting sqref="AQ499">
    <cfRule type="expression" dxfId="2379" priority="1585">
      <formula>IF(RIGHT(TEXT(AQ499,"0.#"),1)=".",FALSE,TRUE)</formula>
    </cfRule>
    <cfRule type="expression" dxfId="2378" priority="1586">
      <formula>IF(RIGHT(TEXT(AQ499,"0.#"),1)=".",TRUE,FALSE)</formula>
    </cfRule>
  </conditionalFormatting>
  <conditionalFormatting sqref="AE504">
    <cfRule type="expression" dxfId="2377" priority="1577">
      <formula>IF(RIGHT(TEXT(AE504,"0.#"),1)=".",FALSE,TRUE)</formula>
    </cfRule>
    <cfRule type="expression" dxfId="2376" priority="1578">
      <formula>IF(RIGHT(TEXT(AE504,"0.#"),1)=".",TRUE,FALSE)</formula>
    </cfRule>
  </conditionalFormatting>
  <conditionalFormatting sqref="AE502">
    <cfRule type="expression" dxfId="2375" priority="1581">
      <formula>IF(RIGHT(TEXT(AE502,"0.#"),1)=".",FALSE,TRUE)</formula>
    </cfRule>
    <cfRule type="expression" dxfId="2374" priority="1582">
      <formula>IF(RIGHT(TEXT(AE502,"0.#"),1)=".",TRUE,FALSE)</formula>
    </cfRule>
  </conditionalFormatting>
  <conditionalFormatting sqref="AE503">
    <cfRule type="expression" dxfId="2373" priority="1579">
      <formula>IF(RIGHT(TEXT(AE503,"0.#"),1)=".",FALSE,TRUE)</formula>
    </cfRule>
    <cfRule type="expression" dxfId="2372" priority="1580">
      <formula>IF(RIGHT(TEXT(AE503,"0.#"),1)=".",TRUE,FALSE)</formula>
    </cfRule>
  </conditionalFormatting>
  <conditionalFormatting sqref="AU504">
    <cfRule type="expression" dxfId="2371" priority="1565">
      <formula>IF(RIGHT(TEXT(AU504,"0.#"),1)=".",FALSE,TRUE)</formula>
    </cfRule>
    <cfRule type="expression" dxfId="2370" priority="1566">
      <formula>IF(RIGHT(TEXT(AU504,"0.#"),1)=".",TRUE,FALSE)</formula>
    </cfRule>
  </conditionalFormatting>
  <conditionalFormatting sqref="AU502">
    <cfRule type="expression" dxfId="2369" priority="1569">
      <formula>IF(RIGHT(TEXT(AU502,"0.#"),1)=".",FALSE,TRUE)</formula>
    </cfRule>
    <cfRule type="expression" dxfId="2368" priority="1570">
      <formula>IF(RIGHT(TEXT(AU502,"0.#"),1)=".",TRUE,FALSE)</formula>
    </cfRule>
  </conditionalFormatting>
  <conditionalFormatting sqref="AU503">
    <cfRule type="expression" dxfId="2367" priority="1567">
      <formula>IF(RIGHT(TEXT(AU503,"0.#"),1)=".",FALSE,TRUE)</formula>
    </cfRule>
    <cfRule type="expression" dxfId="2366" priority="1568">
      <formula>IF(RIGHT(TEXT(AU503,"0.#"),1)=".",TRUE,FALSE)</formula>
    </cfRule>
  </conditionalFormatting>
  <conditionalFormatting sqref="AQ502">
    <cfRule type="expression" dxfId="2365" priority="1553">
      <formula>IF(RIGHT(TEXT(AQ502,"0.#"),1)=".",FALSE,TRUE)</formula>
    </cfRule>
    <cfRule type="expression" dxfId="2364" priority="1554">
      <formula>IF(RIGHT(TEXT(AQ502,"0.#"),1)=".",TRUE,FALSE)</formula>
    </cfRule>
  </conditionalFormatting>
  <conditionalFormatting sqref="AQ503">
    <cfRule type="expression" dxfId="2363" priority="1557">
      <formula>IF(RIGHT(TEXT(AQ503,"0.#"),1)=".",FALSE,TRUE)</formula>
    </cfRule>
    <cfRule type="expression" dxfId="2362" priority="1558">
      <formula>IF(RIGHT(TEXT(AQ503,"0.#"),1)=".",TRUE,FALSE)</formula>
    </cfRule>
  </conditionalFormatting>
  <conditionalFormatting sqref="AQ504">
    <cfRule type="expression" dxfId="2361" priority="1555">
      <formula>IF(RIGHT(TEXT(AQ504,"0.#"),1)=".",FALSE,TRUE)</formula>
    </cfRule>
    <cfRule type="expression" dxfId="2360" priority="1556">
      <formula>IF(RIGHT(TEXT(AQ504,"0.#"),1)=".",TRUE,FALSE)</formula>
    </cfRule>
  </conditionalFormatting>
  <conditionalFormatting sqref="AE509">
    <cfRule type="expression" dxfId="2359" priority="1547">
      <formula>IF(RIGHT(TEXT(AE509,"0.#"),1)=".",FALSE,TRUE)</formula>
    </cfRule>
    <cfRule type="expression" dxfId="2358" priority="1548">
      <formula>IF(RIGHT(TEXT(AE509,"0.#"),1)=".",TRUE,FALSE)</formula>
    </cfRule>
  </conditionalFormatting>
  <conditionalFormatting sqref="AE507">
    <cfRule type="expression" dxfId="2357" priority="1551">
      <formula>IF(RIGHT(TEXT(AE507,"0.#"),1)=".",FALSE,TRUE)</formula>
    </cfRule>
    <cfRule type="expression" dxfId="2356" priority="1552">
      <formula>IF(RIGHT(TEXT(AE507,"0.#"),1)=".",TRUE,FALSE)</formula>
    </cfRule>
  </conditionalFormatting>
  <conditionalFormatting sqref="AE508">
    <cfRule type="expression" dxfId="2355" priority="1549">
      <formula>IF(RIGHT(TEXT(AE508,"0.#"),1)=".",FALSE,TRUE)</formula>
    </cfRule>
    <cfRule type="expression" dxfId="2354" priority="1550">
      <formula>IF(RIGHT(TEXT(AE508,"0.#"),1)=".",TRUE,FALSE)</formula>
    </cfRule>
  </conditionalFormatting>
  <conditionalFormatting sqref="AU509">
    <cfRule type="expression" dxfId="2353" priority="1535">
      <formula>IF(RIGHT(TEXT(AU509,"0.#"),1)=".",FALSE,TRUE)</formula>
    </cfRule>
    <cfRule type="expression" dxfId="2352" priority="1536">
      <formula>IF(RIGHT(TEXT(AU509,"0.#"),1)=".",TRUE,FALSE)</formula>
    </cfRule>
  </conditionalFormatting>
  <conditionalFormatting sqref="AU507">
    <cfRule type="expression" dxfId="2351" priority="1539">
      <formula>IF(RIGHT(TEXT(AU507,"0.#"),1)=".",FALSE,TRUE)</formula>
    </cfRule>
    <cfRule type="expression" dxfId="2350" priority="1540">
      <formula>IF(RIGHT(TEXT(AU507,"0.#"),1)=".",TRUE,FALSE)</formula>
    </cfRule>
  </conditionalFormatting>
  <conditionalFormatting sqref="AU508">
    <cfRule type="expression" dxfId="2349" priority="1537">
      <formula>IF(RIGHT(TEXT(AU508,"0.#"),1)=".",FALSE,TRUE)</formula>
    </cfRule>
    <cfRule type="expression" dxfId="2348" priority="1538">
      <formula>IF(RIGHT(TEXT(AU508,"0.#"),1)=".",TRUE,FALSE)</formula>
    </cfRule>
  </conditionalFormatting>
  <conditionalFormatting sqref="AQ507">
    <cfRule type="expression" dxfId="2347" priority="1523">
      <formula>IF(RIGHT(TEXT(AQ507,"0.#"),1)=".",FALSE,TRUE)</formula>
    </cfRule>
    <cfRule type="expression" dxfId="2346" priority="1524">
      <formula>IF(RIGHT(TEXT(AQ507,"0.#"),1)=".",TRUE,FALSE)</formula>
    </cfRule>
  </conditionalFormatting>
  <conditionalFormatting sqref="AQ508">
    <cfRule type="expression" dxfId="2345" priority="1527">
      <formula>IF(RIGHT(TEXT(AQ508,"0.#"),1)=".",FALSE,TRUE)</formula>
    </cfRule>
    <cfRule type="expression" dxfId="2344" priority="1528">
      <formula>IF(RIGHT(TEXT(AQ508,"0.#"),1)=".",TRUE,FALSE)</formula>
    </cfRule>
  </conditionalFormatting>
  <conditionalFormatting sqref="AQ509">
    <cfRule type="expression" dxfId="2343" priority="1525">
      <formula>IF(RIGHT(TEXT(AQ509,"0.#"),1)=".",FALSE,TRUE)</formula>
    </cfRule>
    <cfRule type="expression" dxfId="2342" priority="1526">
      <formula>IF(RIGHT(TEXT(AQ509,"0.#"),1)=".",TRUE,FALSE)</formula>
    </cfRule>
  </conditionalFormatting>
  <conditionalFormatting sqref="AE465">
    <cfRule type="expression" dxfId="2341" priority="1817">
      <formula>IF(RIGHT(TEXT(AE465,"0.#"),1)=".",FALSE,TRUE)</formula>
    </cfRule>
    <cfRule type="expression" dxfId="2340" priority="1818">
      <formula>IF(RIGHT(TEXT(AE465,"0.#"),1)=".",TRUE,FALSE)</formula>
    </cfRule>
  </conditionalFormatting>
  <conditionalFormatting sqref="AE463">
    <cfRule type="expression" dxfId="2339" priority="1821">
      <formula>IF(RIGHT(TEXT(AE463,"0.#"),1)=".",FALSE,TRUE)</formula>
    </cfRule>
    <cfRule type="expression" dxfId="2338" priority="1822">
      <formula>IF(RIGHT(TEXT(AE463,"0.#"),1)=".",TRUE,FALSE)</formula>
    </cfRule>
  </conditionalFormatting>
  <conditionalFormatting sqref="AE464">
    <cfRule type="expression" dxfId="2337" priority="1819">
      <formula>IF(RIGHT(TEXT(AE464,"0.#"),1)=".",FALSE,TRUE)</formula>
    </cfRule>
    <cfRule type="expression" dxfId="2336" priority="1820">
      <formula>IF(RIGHT(TEXT(AE464,"0.#"),1)=".",TRUE,FALSE)</formula>
    </cfRule>
  </conditionalFormatting>
  <conditionalFormatting sqref="AM465">
    <cfRule type="expression" dxfId="2335" priority="1811">
      <formula>IF(RIGHT(TEXT(AM465,"0.#"),1)=".",FALSE,TRUE)</formula>
    </cfRule>
    <cfRule type="expression" dxfId="2334" priority="1812">
      <formula>IF(RIGHT(TEXT(AM465,"0.#"),1)=".",TRUE,FALSE)</formula>
    </cfRule>
  </conditionalFormatting>
  <conditionalFormatting sqref="AM463">
    <cfRule type="expression" dxfId="2333" priority="1815">
      <formula>IF(RIGHT(TEXT(AM463,"0.#"),1)=".",FALSE,TRUE)</formula>
    </cfRule>
    <cfRule type="expression" dxfId="2332" priority="1816">
      <formula>IF(RIGHT(TEXT(AM463,"0.#"),1)=".",TRUE,FALSE)</formula>
    </cfRule>
  </conditionalFormatting>
  <conditionalFormatting sqref="AM464">
    <cfRule type="expression" dxfId="2331" priority="1813">
      <formula>IF(RIGHT(TEXT(AM464,"0.#"),1)=".",FALSE,TRUE)</formula>
    </cfRule>
    <cfRule type="expression" dxfId="2330" priority="1814">
      <formula>IF(RIGHT(TEXT(AM464,"0.#"),1)=".",TRUE,FALSE)</formula>
    </cfRule>
  </conditionalFormatting>
  <conditionalFormatting sqref="AU465">
    <cfRule type="expression" dxfId="2329" priority="1805">
      <formula>IF(RIGHT(TEXT(AU465,"0.#"),1)=".",FALSE,TRUE)</formula>
    </cfRule>
    <cfRule type="expression" dxfId="2328" priority="1806">
      <formula>IF(RIGHT(TEXT(AU465,"0.#"),1)=".",TRUE,FALSE)</formula>
    </cfRule>
  </conditionalFormatting>
  <conditionalFormatting sqref="AU463">
    <cfRule type="expression" dxfId="2327" priority="1809">
      <formula>IF(RIGHT(TEXT(AU463,"0.#"),1)=".",FALSE,TRUE)</formula>
    </cfRule>
    <cfRule type="expression" dxfId="2326" priority="1810">
      <formula>IF(RIGHT(TEXT(AU463,"0.#"),1)=".",TRUE,FALSE)</formula>
    </cfRule>
  </conditionalFormatting>
  <conditionalFormatting sqref="AU464">
    <cfRule type="expression" dxfId="2325" priority="1807">
      <formula>IF(RIGHT(TEXT(AU464,"0.#"),1)=".",FALSE,TRUE)</formula>
    </cfRule>
    <cfRule type="expression" dxfId="2324" priority="1808">
      <formula>IF(RIGHT(TEXT(AU464,"0.#"),1)=".",TRUE,FALSE)</formula>
    </cfRule>
  </conditionalFormatting>
  <conditionalFormatting sqref="AI465">
    <cfRule type="expression" dxfId="2323" priority="1799">
      <formula>IF(RIGHT(TEXT(AI465,"0.#"),1)=".",FALSE,TRUE)</formula>
    </cfRule>
    <cfRule type="expression" dxfId="2322" priority="1800">
      <formula>IF(RIGHT(TEXT(AI465,"0.#"),1)=".",TRUE,FALSE)</formula>
    </cfRule>
  </conditionalFormatting>
  <conditionalFormatting sqref="AI463">
    <cfRule type="expression" dxfId="2321" priority="1803">
      <formula>IF(RIGHT(TEXT(AI463,"0.#"),1)=".",FALSE,TRUE)</formula>
    </cfRule>
    <cfRule type="expression" dxfId="2320" priority="1804">
      <formula>IF(RIGHT(TEXT(AI463,"0.#"),1)=".",TRUE,FALSE)</formula>
    </cfRule>
  </conditionalFormatting>
  <conditionalFormatting sqref="AI464">
    <cfRule type="expression" dxfId="2319" priority="1801">
      <formula>IF(RIGHT(TEXT(AI464,"0.#"),1)=".",FALSE,TRUE)</formula>
    </cfRule>
    <cfRule type="expression" dxfId="2318" priority="1802">
      <formula>IF(RIGHT(TEXT(AI464,"0.#"),1)=".",TRUE,FALSE)</formula>
    </cfRule>
  </conditionalFormatting>
  <conditionalFormatting sqref="AQ463">
    <cfRule type="expression" dxfId="2317" priority="1793">
      <formula>IF(RIGHT(TEXT(AQ463,"0.#"),1)=".",FALSE,TRUE)</formula>
    </cfRule>
    <cfRule type="expression" dxfId="2316" priority="1794">
      <formula>IF(RIGHT(TEXT(AQ463,"0.#"),1)=".",TRUE,FALSE)</formula>
    </cfRule>
  </conditionalFormatting>
  <conditionalFormatting sqref="AQ464">
    <cfRule type="expression" dxfId="2315" priority="1797">
      <formula>IF(RIGHT(TEXT(AQ464,"0.#"),1)=".",FALSE,TRUE)</formula>
    </cfRule>
    <cfRule type="expression" dxfId="2314" priority="1798">
      <formula>IF(RIGHT(TEXT(AQ464,"0.#"),1)=".",TRUE,FALSE)</formula>
    </cfRule>
  </conditionalFormatting>
  <conditionalFormatting sqref="AQ465">
    <cfRule type="expression" dxfId="2313" priority="1795">
      <formula>IF(RIGHT(TEXT(AQ465,"0.#"),1)=".",FALSE,TRUE)</formula>
    </cfRule>
    <cfRule type="expression" dxfId="2312" priority="1796">
      <formula>IF(RIGHT(TEXT(AQ465,"0.#"),1)=".",TRUE,FALSE)</formula>
    </cfRule>
  </conditionalFormatting>
  <conditionalFormatting sqref="AE470">
    <cfRule type="expression" dxfId="2311" priority="1787">
      <formula>IF(RIGHT(TEXT(AE470,"0.#"),1)=".",FALSE,TRUE)</formula>
    </cfRule>
    <cfRule type="expression" dxfId="2310" priority="1788">
      <formula>IF(RIGHT(TEXT(AE470,"0.#"),1)=".",TRUE,FALSE)</formula>
    </cfRule>
  </conditionalFormatting>
  <conditionalFormatting sqref="AE468">
    <cfRule type="expression" dxfId="2309" priority="1791">
      <formula>IF(RIGHT(TEXT(AE468,"0.#"),1)=".",FALSE,TRUE)</formula>
    </cfRule>
    <cfRule type="expression" dxfId="2308" priority="1792">
      <formula>IF(RIGHT(TEXT(AE468,"0.#"),1)=".",TRUE,FALSE)</formula>
    </cfRule>
  </conditionalFormatting>
  <conditionalFormatting sqref="AE469">
    <cfRule type="expression" dxfId="2307" priority="1789">
      <formula>IF(RIGHT(TEXT(AE469,"0.#"),1)=".",FALSE,TRUE)</formula>
    </cfRule>
    <cfRule type="expression" dxfId="2306" priority="1790">
      <formula>IF(RIGHT(TEXT(AE469,"0.#"),1)=".",TRUE,FALSE)</formula>
    </cfRule>
  </conditionalFormatting>
  <conditionalFormatting sqref="AM470">
    <cfRule type="expression" dxfId="2305" priority="1781">
      <formula>IF(RIGHT(TEXT(AM470,"0.#"),1)=".",FALSE,TRUE)</formula>
    </cfRule>
    <cfRule type="expression" dxfId="2304" priority="1782">
      <formula>IF(RIGHT(TEXT(AM470,"0.#"),1)=".",TRUE,FALSE)</formula>
    </cfRule>
  </conditionalFormatting>
  <conditionalFormatting sqref="AM468">
    <cfRule type="expression" dxfId="2303" priority="1785">
      <formula>IF(RIGHT(TEXT(AM468,"0.#"),1)=".",FALSE,TRUE)</formula>
    </cfRule>
    <cfRule type="expression" dxfId="2302" priority="1786">
      <formula>IF(RIGHT(TEXT(AM468,"0.#"),1)=".",TRUE,FALSE)</formula>
    </cfRule>
  </conditionalFormatting>
  <conditionalFormatting sqref="AM469">
    <cfRule type="expression" dxfId="2301" priority="1783">
      <formula>IF(RIGHT(TEXT(AM469,"0.#"),1)=".",FALSE,TRUE)</formula>
    </cfRule>
    <cfRule type="expression" dxfId="2300" priority="1784">
      <formula>IF(RIGHT(TEXT(AM469,"0.#"),1)=".",TRUE,FALSE)</formula>
    </cfRule>
  </conditionalFormatting>
  <conditionalFormatting sqref="AU470">
    <cfRule type="expression" dxfId="2299" priority="1775">
      <formula>IF(RIGHT(TEXT(AU470,"0.#"),1)=".",FALSE,TRUE)</formula>
    </cfRule>
    <cfRule type="expression" dxfId="2298" priority="1776">
      <formula>IF(RIGHT(TEXT(AU470,"0.#"),1)=".",TRUE,FALSE)</formula>
    </cfRule>
  </conditionalFormatting>
  <conditionalFormatting sqref="AU468">
    <cfRule type="expression" dxfId="2297" priority="1779">
      <formula>IF(RIGHT(TEXT(AU468,"0.#"),1)=".",FALSE,TRUE)</formula>
    </cfRule>
    <cfRule type="expression" dxfId="2296" priority="1780">
      <formula>IF(RIGHT(TEXT(AU468,"0.#"),1)=".",TRUE,FALSE)</formula>
    </cfRule>
  </conditionalFormatting>
  <conditionalFormatting sqref="AU469">
    <cfRule type="expression" dxfId="2295" priority="1777">
      <formula>IF(RIGHT(TEXT(AU469,"0.#"),1)=".",FALSE,TRUE)</formula>
    </cfRule>
    <cfRule type="expression" dxfId="2294" priority="1778">
      <formula>IF(RIGHT(TEXT(AU469,"0.#"),1)=".",TRUE,FALSE)</formula>
    </cfRule>
  </conditionalFormatting>
  <conditionalFormatting sqref="AI470">
    <cfRule type="expression" dxfId="2293" priority="1769">
      <formula>IF(RIGHT(TEXT(AI470,"0.#"),1)=".",FALSE,TRUE)</formula>
    </cfRule>
    <cfRule type="expression" dxfId="2292" priority="1770">
      <formula>IF(RIGHT(TEXT(AI470,"0.#"),1)=".",TRUE,FALSE)</formula>
    </cfRule>
  </conditionalFormatting>
  <conditionalFormatting sqref="AI468">
    <cfRule type="expression" dxfId="2291" priority="1773">
      <formula>IF(RIGHT(TEXT(AI468,"0.#"),1)=".",FALSE,TRUE)</formula>
    </cfRule>
    <cfRule type="expression" dxfId="2290" priority="1774">
      <formula>IF(RIGHT(TEXT(AI468,"0.#"),1)=".",TRUE,FALSE)</formula>
    </cfRule>
  </conditionalFormatting>
  <conditionalFormatting sqref="AI469">
    <cfRule type="expression" dxfId="2289" priority="1771">
      <formula>IF(RIGHT(TEXT(AI469,"0.#"),1)=".",FALSE,TRUE)</formula>
    </cfRule>
    <cfRule type="expression" dxfId="2288" priority="1772">
      <formula>IF(RIGHT(TEXT(AI469,"0.#"),1)=".",TRUE,FALSE)</formula>
    </cfRule>
  </conditionalFormatting>
  <conditionalFormatting sqref="AQ468">
    <cfRule type="expression" dxfId="2287" priority="1763">
      <formula>IF(RIGHT(TEXT(AQ468,"0.#"),1)=".",FALSE,TRUE)</formula>
    </cfRule>
    <cfRule type="expression" dxfId="2286" priority="1764">
      <formula>IF(RIGHT(TEXT(AQ468,"0.#"),1)=".",TRUE,FALSE)</formula>
    </cfRule>
  </conditionalFormatting>
  <conditionalFormatting sqref="AQ469">
    <cfRule type="expression" dxfId="2285" priority="1767">
      <formula>IF(RIGHT(TEXT(AQ469,"0.#"),1)=".",FALSE,TRUE)</formula>
    </cfRule>
    <cfRule type="expression" dxfId="2284" priority="1768">
      <formula>IF(RIGHT(TEXT(AQ469,"0.#"),1)=".",TRUE,FALSE)</formula>
    </cfRule>
  </conditionalFormatting>
  <conditionalFormatting sqref="AQ470">
    <cfRule type="expression" dxfId="2283" priority="1765">
      <formula>IF(RIGHT(TEXT(AQ470,"0.#"),1)=".",FALSE,TRUE)</formula>
    </cfRule>
    <cfRule type="expression" dxfId="2282" priority="1766">
      <formula>IF(RIGHT(TEXT(AQ470,"0.#"),1)=".",TRUE,FALSE)</formula>
    </cfRule>
  </conditionalFormatting>
  <conditionalFormatting sqref="AE475">
    <cfRule type="expression" dxfId="2281" priority="1757">
      <formula>IF(RIGHT(TEXT(AE475,"0.#"),1)=".",FALSE,TRUE)</formula>
    </cfRule>
    <cfRule type="expression" dxfId="2280" priority="1758">
      <formula>IF(RIGHT(TEXT(AE475,"0.#"),1)=".",TRUE,FALSE)</formula>
    </cfRule>
  </conditionalFormatting>
  <conditionalFormatting sqref="AE473">
    <cfRule type="expression" dxfId="2279" priority="1761">
      <formula>IF(RIGHT(TEXT(AE473,"0.#"),1)=".",FALSE,TRUE)</formula>
    </cfRule>
    <cfRule type="expression" dxfId="2278" priority="1762">
      <formula>IF(RIGHT(TEXT(AE473,"0.#"),1)=".",TRUE,FALSE)</formula>
    </cfRule>
  </conditionalFormatting>
  <conditionalFormatting sqref="AE474">
    <cfRule type="expression" dxfId="2277" priority="1759">
      <formula>IF(RIGHT(TEXT(AE474,"0.#"),1)=".",FALSE,TRUE)</formula>
    </cfRule>
    <cfRule type="expression" dxfId="2276" priority="1760">
      <formula>IF(RIGHT(TEXT(AE474,"0.#"),1)=".",TRUE,FALSE)</formula>
    </cfRule>
  </conditionalFormatting>
  <conditionalFormatting sqref="AM475">
    <cfRule type="expression" dxfId="2275" priority="1751">
      <formula>IF(RIGHT(TEXT(AM475,"0.#"),1)=".",FALSE,TRUE)</formula>
    </cfRule>
    <cfRule type="expression" dxfId="2274" priority="1752">
      <formula>IF(RIGHT(TEXT(AM475,"0.#"),1)=".",TRUE,FALSE)</formula>
    </cfRule>
  </conditionalFormatting>
  <conditionalFormatting sqref="AM473">
    <cfRule type="expression" dxfId="2273" priority="1755">
      <formula>IF(RIGHT(TEXT(AM473,"0.#"),1)=".",FALSE,TRUE)</formula>
    </cfRule>
    <cfRule type="expression" dxfId="2272" priority="1756">
      <formula>IF(RIGHT(TEXT(AM473,"0.#"),1)=".",TRUE,FALSE)</formula>
    </cfRule>
  </conditionalFormatting>
  <conditionalFormatting sqref="AM474">
    <cfRule type="expression" dxfId="2271" priority="1753">
      <formula>IF(RIGHT(TEXT(AM474,"0.#"),1)=".",FALSE,TRUE)</formula>
    </cfRule>
    <cfRule type="expression" dxfId="2270" priority="1754">
      <formula>IF(RIGHT(TEXT(AM474,"0.#"),1)=".",TRUE,FALSE)</formula>
    </cfRule>
  </conditionalFormatting>
  <conditionalFormatting sqref="AU475">
    <cfRule type="expression" dxfId="2269" priority="1745">
      <formula>IF(RIGHT(TEXT(AU475,"0.#"),1)=".",FALSE,TRUE)</formula>
    </cfRule>
    <cfRule type="expression" dxfId="2268" priority="1746">
      <formula>IF(RIGHT(TEXT(AU475,"0.#"),1)=".",TRUE,FALSE)</formula>
    </cfRule>
  </conditionalFormatting>
  <conditionalFormatting sqref="AU473">
    <cfRule type="expression" dxfId="2267" priority="1749">
      <formula>IF(RIGHT(TEXT(AU473,"0.#"),1)=".",FALSE,TRUE)</formula>
    </cfRule>
    <cfRule type="expression" dxfId="2266" priority="1750">
      <formula>IF(RIGHT(TEXT(AU473,"0.#"),1)=".",TRUE,FALSE)</formula>
    </cfRule>
  </conditionalFormatting>
  <conditionalFormatting sqref="AU474">
    <cfRule type="expression" dxfId="2265" priority="1747">
      <formula>IF(RIGHT(TEXT(AU474,"0.#"),1)=".",FALSE,TRUE)</formula>
    </cfRule>
    <cfRule type="expression" dxfId="2264" priority="1748">
      <formula>IF(RIGHT(TEXT(AU474,"0.#"),1)=".",TRUE,FALSE)</formula>
    </cfRule>
  </conditionalFormatting>
  <conditionalFormatting sqref="AI475">
    <cfRule type="expression" dxfId="2263" priority="1739">
      <formula>IF(RIGHT(TEXT(AI475,"0.#"),1)=".",FALSE,TRUE)</formula>
    </cfRule>
    <cfRule type="expression" dxfId="2262" priority="1740">
      <formula>IF(RIGHT(TEXT(AI475,"0.#"),1)=".",TRUE,FALSE)</formula>
    </cfRule>
  </conditionalFormatting>
  <conditionalFormatting sqref="AI473">
    <cfRule type="expression" dxfId="2261" priority="1743">
      <formula>IF(RIGHT(TEXT(AI473,"0.#"),1)=".",FALSE,TRUE)</formula>
    </cfRule>
    <cfRule type="expression" dxfId="2260" priority="1744">
      <formula>IF(RIGHT(TEXT(AI473,"0.#"),1)=".",TRUE,FALSE)</formula>
    </cfRule>
  </conditionalFormatting>
  <conditionalFormatting sqref="AI474">
    <cfRule type="expression" dxfId="2259" priority="1741">
      <formula>IF(RIGHT(TEXT(AI474,"0.#"),1)=".",FALSE,TRUE)</formula>
    </cfRule>
    <cfRule type="expression" dxfId="2258" priority="1742">
      <formula>IF(RIGHT(TEXT(AI474,"0.#"),1)=".",TRUE,FALSE)</formula>
    </cfRule>
  </conditionalFormatting>
  <conditionalFormatting sqref="AQ473">
    <cfRule type="expression" dxfId="2257" priority="1733">
      <formula>IF(RIGHT(TEXT(AQ473,"0.#"),1)=".",FALSE,TRUE)</formula>
    </cfRule>
    <cfRule type="expression" dxfId="2256" priority="1734">
      <formula>IF(RIGHT(TEXT(AQ473,"0.#"),1)=".",TRUE,FALSE)</formula>
    </cfRule>
  </conditionalFormatting>
  <conditionalFormatting sqref="AQ474">
    <cfRule type="expression" dxfId="2255" priority="1737">
      <formula>IF(RIGHT(TEXT(AQ474,"0.#"),1)=".",FALSE,TRUE)</formula>
    </cfRule>
    <cfRule type="expression" dxfId="2254" priority="1738">
      <formula>IF(RIGHT(TEXT(AQ474,"0.#"),1)=".",TRUE,FALSE)</formula>
    </cfRule>
  </conditionalFormatting>
  <conditionalFormatting sqref="AQ475">
    <cfRule type="expression" dxfId="2253" priority="1735">
      <formula>IF(RIGHT(TEXT(AQ475,"0.#"),1)=".",FALSE,TRUE)</formula>
    </cfRule>
    <cfRule type="expression" dxfId="2252" priority="1736">
      <formula>IF(RIGHT(TEXT(AQ475,"0.#"),1)=".",TRUE,FALSE)</formula>
    </cfRule>
  </conditionalFormatting>
  <conditionalFormatting sqref="AE480">
    <cfRule type="expression" dxfId="2251" priority="1727">
      <formula>IF(RIGHT(TEXT(AE480,"0.#"),1)=".",FALSE,TRUE)</formula>
    </cfRule>
    <cfRule type="expression" dxfId="2250" priority="1728">
      <formula>IF(RIGHT(TEXT(AE480,"0.#"),1)=".",TRUE,FALSE)</formula>
    </cfRule>
  </conditionalFormatting>
  <conditionalFormatting sqref="AE478">
    <cfRule type="expression" dxfId="2249" priority="1731">
      <formula>IF(RIGHT(TEXT(AE478,"0.#"),1)=".",FALSE,TRUE)</formula>
    </cfRule>
    <cfRule type="expression" dxfId="2248" priority="1732">
      <formula>IF(RIGHT(TEXT(AE478,"0.#"),1)=".",TRUE,FALSE)</formula>
    </cfRule>
  </conditionalFormatting>
  <conditionalFormatting sqref="AE479">
    <cfRule type="expression" dxfId="2247" priority="1729">
      <formula>IF(RIGHT(TEXT(AE479,"0.#"),1)=".",FALSE,TRUE)</formula>
    </cfRule>
    <cfRule type="expression" dxfId="2246" priority="1730">
      <formula>IF(RIGHT(TEXT(AE479,"0.#"),1)=".",TRUE,FALSE)</formula>
    </cfRule>
  </conditionalFormatting>
  <conditionalFormatting sqref="AM480">
    <cfRule type="expression" dxfId="2245" priority="1721">
      <formula>IF(RIGHT(TEXT(AM480,"0.#"),1)=".",FALSE,TRUE)</formula>
    </cfRule>
    <cfRule type="expression" dxfId="2244" priority="1722">
      <formula>IF(RIGHT(TEXT(AM480,"0.#"),1)=".",TRUE,FALSE)</formula>
    </cfRule>
  </conditionalFormatting>
  <conditionalFormatting sqref="AM478">
    <cfRule type="expression" dxfId="2243" priority="1725">
      <formula>IF(RIGHT(TEXT(AM478,"0.#"),1)=".",FALSE,TRUE)</formula>
    </cfRule>
    <cfRule type="expression" dxfId="2242" priority="1726">
      <formula>IF(RIGHT(TEXT(AM478,"0.#"),1)=".",TRUE,FALSE)</formula>
    </cfRule>
  </conditionalFormatting>
  <conditionalFormatting sqref="AM479">
    <cfRule type="expression" dxfId="2241" priority="1723">
      <formula>IF(RIGHT(TEXT(AM479,"0.#"),1)=".",FALSE,TRUE)</formula>
    </cfRule>
    <cfRule type="expression" dxfId="2240" priority="1724">
      <formula>IF(RIGHT(TEXT(AM479,"0.#"),1)=".",TRUE,FALSE)</formula>
    </cfRule>
  </conditionalFormatting>
  <conditionalFormatting sqref="AU480">
    <cfRule type="expression" dxfId="2239" priority="1715">
      <formula>IF(RIGHT(TEXT(AU480,"0.#"),1)=".",FALSE,TRUE)</formula>
    </cfRule>
    <cfRule type="expression" dxfId="2238" priority="1716">
      <formula>IF(RIGHT(TEXT(AU480,"0.#"),1)=".",TRUE,FALSE)</formula>
    </cfRule>
  </conditionalFormatting>
  <conditionalFormatting sqref="AU478">
    <cfRule type="expression" dxfId="2237" priority="1719">
      <formula>IF(RIGHT(TEXT(AU478,"0.#"),1)=".",FALSE,TRUE)</formula>
    </cfRule>
    <cfRule type="expression" dxfId="2236" priority="1720">
      <formula>IF(RIGHT(TEXT(AU478,"0.#"),1)=".",TRUE,FALSE)</formula>
    </cfRule>
  </conditionalFormatting>
  <conditionalFormatting sqref="AU479">
    <cfRule type="expression" dxfId="2235" priority="1717">
      <formula>IF(RIGHT(TEXT(AU479,"0.#"),1)=".",FALSE,TRUE)</formula>
    </cfRule>
    <cfRule type="expression" dxfId="2234" priority="1718">
      <formula>IF(RIGHT(TEXT(AU479,"0.#"),1)=".",TRUE,FALSE)</formula>
    </cfRule>
  </conditionalFormatting>
  <conditionalFormatting sqref="AI480">
    <cfRule type="expression" dxfId="2233" priority="1709">
      <formula>IF(RIGHT(TEXT(AI480,"0.#"),1)=".",FALSE,TRUE)</formula>
    </cfRule>
    <cfRule type="expression" dxfId="2232" priority="1710">
      <formula>IF(RIGHT(TEXT(AI480,"0.#"),1)=".",TRUE,FALSE)</formula>
    </cfRule>
  </conditionalFormatting>
  <conditionalFormatting sqref="AI478">
    <cfRule type="expression" dxfId="2231" priority="1713">
      <formula>IF(RIGHT(TEXT(AI478,"0.#"),1)=".",FALSE,TRUE)</formula>
    </cfRule>
    <cfRule type="expression" dxfId="2230" priority="1714">
      <formula>IF(RIGHT(TEXT(AI478,"0.#"),1)=".",TRUE,FALSE)</formula>
    </cfRule>
  </conditionalFormatting>
  <conditionalFormatting sqref="AI479">
    <cfRule type="expression" dxfId="2229" priority="1711">
      <formula>IF(RIGHT(TEXT(AI479,"0.#"),1)=".",FALSE,TRUE)</formula>
    </cfRule>
    <cfRule type="expression" dxfId="2228" priority="1712">
      <formula>IF(RIGHT(TEXT(AI479,"0.#"),1)=".",TRUE,FALSE)</formula>
    </cfRule>
  </conditionalFormatting>
  <conditionalFormatting sqref="AQ478">
    <cfRule type="expression" dxfId="2227" priority="1703">
      <formula>IF(RIGHT(TEXT(AQ478,"0.#"),1)=".",FALSE,TRUE)</formula>
    </cfRule>
    <cfRule type="expression" dxfId="2226" priority="1704">
      <formula>IF(RIGHT(TEXT(AQ478,"0.#"),1)=".",TRUE,FALSE)</formula>
    </cfRule>
  </conditionalFormatting>
  <conditionalFormatting sqref="AQ479">
    <cfRule type="expression" dxfId="2225" priority="1707">
      <formula>IF(RIGHT(TEXT(AQ479,"0.#"),1)=".",FALSE,TRUE)</formula>
    </cfRule>
    <cfRule type="expression" dxfId="2224" priority="1708">
      <formula>IF(RIGHT(TEXT(AQ479,"0.#"),1)=".",TRUE,FALSE)</formula>
    </cfRule>
  </conditionalFormatting>
  <conditionalFormatting sqref="AQ480">
    <cfRule type="expression" dxfId="2223" priority="1705">
      <formula>IF(RIGHT(TEXT(AQ480,"0.#"),1)=".",FALSE,TRUE)</formula>
    </cfRule>
    <cfRule type="expression" dxfId="2222" priority="1706">
      <formula>IF(RIGHT(TEXT(AQ480,"0.#"),1)=".",TRUE,FALSE)</formula>
    </cfRule>
  </conditionalFormatting>
  <conditionalFormatting sqref="AM47">
    <cfRule type="expression" dxfId="2221" priority="1997">
      <formula>IF(RIGHT(TEXT(AM47,"0.#"),1)=".",FALSE,TRUE)</formula>
    </cfRule>
    <cfRule type="expression" dxfId="2220" priority="1998">
      <formula>IF(RIGHT(TEXT(AM47,"0.#"),1)=".",TRUE,FALSE)</formula>
    </cfRule>
  </conditionalFormatting>
  <conditionalFormatting sqref="AI46">
    <cfRule type="expression" dxfId="2219" priority="2001">
      <formula>IF(RIGHT(TEXT(AI46,"0.#"),1)=".",FALSE,TRUE)</formula>
    </cfRule>
    <cfRule type="expression" dxfId="2218" priority="2002">
      <formula>IF(RIGHT(TEXT(AI46,"0.#"),1)=".",TRUE,FALSE)</formula>
    </cfRule>
  </conditionalFormatting>
  <conditionalFormatting sqref="AM46">
    <cfRule type="expression" dxfId="2217" priority="1999">
      <formula>IF(RIGHT(TEXT(AM46,"0.#"),1)=".",FALSE,TRUE)</formula>
    </cfRule>
    <cfRule type="expression" dxfId="2216" priority="2000">
      <formula>IF(RIGHT(TEXT(AM46,"0.#"),1)=".",TRUE,FALSE)</formula>
    </cfRule>
  </conditionalFormatting>
  <conditionalFormatting sqref="AU46:AU48">
    <cfRule type="expression" dxfId="2215" priority="1991">
      <formula>IF(RIGHT(TEXT(AU46,"0.#"),1)=".",FALSE,TRUE)</formula>
    </cfRule>
    <cfRule type="expression" dxfId="2214" priority="1992">
      <formula>IF(RIGHT(TEXT(AU46,"0.#"),1)=".",TRUE,FALSE)</formula>
    </cfRule>
  </conditionalFormatting>
  <conditionalFormatting sqref="AM48">
    <cfRule type="expression" dxfId="2213" priority="1995">
      <formula>IF(RIGHT(TEXT(AM48,"0.#"),1)=".",FALSE,TRUE)</formula>
    </cfRule>
    <cfRule type="expression" dxfId="2212" priority="1996">
      <formula>IF(RIGHT(TEXT(AM48,"0.#"),1)=".",TRUE,FALSE)</formula>
    </cfRule>
  </conditionalFormatting>
  <conditionalFormatting sqref="AQ46:AQ48">
    <cfRule type="expression" dxfId="2211" priority="1993">
      <formula>IF(RIGHT(TEXT(AQ46,"0.#"),1)=".",FALSE,TRUE)</formula>
    </cfRule>
    <cfRule type="expression" dxfId="2210" priority="1994">
      <formula>IF(RIGHT(TEXT(AQ46,"0.#"),1)=".",TRUE,FALSE)</formula>
    </cfRule>
  </conditionalFormatting>
  <conditionalFormatting sqref="AE146:AE147 AI146:AI147 AM146:AM147 AQ146:AQ147 AU146:AU147">
    <cfRule type="expression" dxfId="2209" priority="1985">
      <formula>IF(RIGHT(TEXT(AE146,"0.#"),1)=".",FALSE,TRUE)</formula>
    </cfRule>
    <cfRule type="expression" dxfId="2208" priority="1986">
      <formula>IF(RIGHT(TEXT(AE146,"0.#"),1)=".",TRUE,FALSE)</formula>
    </cfRule>
  </conditionalFormatting>
  <conditionalFormatting sqref="AE138:AE139 AI138:AI139 AM138:AM139 AQ138:AQ139 AU138:AU139">
    <cfRule type="expression" dxfId="2207" priority="1989">
      <formula>IF(RIGHT(TEXT(AE138,"0.#"),1)=".",FALSE,TRUE)</formula>
    </cfRule>
    <cfRule type="expression" dxfId="2206" priority="1990">
      <formula>IF(RIGHT(TEXT(AE138,"0.#"),1)=".",TRUE,FALSE)</formula>
    </cfRule>
  </conditionalFormatting>
  <conditionalFormatting sqref="AE142:AE143 AI142:AI143 AM142:AM143 AQ142:AQ143 AU142:AU143">
    <cfRule type="expression" dxfId="2205" priority="1987">
      <formula>IF(RIGHT(TEXT(AE142,"0.#"),1)=".",FALSE,TRUE)</formula>
    </cfRule>
    <cfRule type="expression" dxfId="2204" priority="1988">
      <formula>IF(RIGHT(TEXT(AE142,"0.#"),1)=".",TRUE,FALSE)</formula>
    </cfRule>
  </conditionalFormatting>
  <conditionalFormatting sqref="AE198:AE199 AI198:AI199 AM198:AM199 AQ198:AQ199 AU198:AU199">
    <cfRule type="expression" dxfId="2203" priority="1979">
      <formula>IF(RIGHT(TEXT(AE198,"0.#"),1)=".",FALSE,TRUE)</formula>
    </cfRule>
    <cfRule type="expression" dxfId="2202" priority="1980">
      <formula>IF(RIGHT(TEXT(AE198,"0.#"),1)=".",TRUE,FALSE)</formula>
    </cfRule>
  </conditionalFormatting>
  <conditionalFormatting sqref="AE150:AE151 AI150:AI151 AM150:AM151 AQ150:AQ151 AU150:AU151">
    <cfRule type="expression" dxfId="2201" priority="1983">
      <formula>IF(RIGHT(TEXT(AE150,"0.#"),1)=".",FALSE,TRUE)</formula>
    </cfRule>
    <cfRule type="expression" dxfId="2200" priority="1984">
      <formula>IF(RIGHT(TEXT(AE150,"0.#"),1)=".",TRUE,FALSE)</formula>
    </cfRule>
  </conditionalFormatting>
  <conditionalFormatting sqref="AE194:AE195 AI194:AI195 AM194:AM195 AQ194:AQ195 AU194:AU195">
    <cfRule type="expression" dxfId="2199" priority="1981">
      <formula>IF(RIGHT(TEXT(AE194,"0.#"),1)=".",FALSE,TRUE)</formula>
    </cfRule>
    <cfRule type="expression" dxfId="2198" priority="1982">
      <formula>IF(RIGHT(TEXT(AE194,"0.#"),1)=".",TRUE,FALSE)</formula>
    </cfRule>
  </conditionalFormatting>
  <conditionalFormatting sqref="AE210:AE211 AI210:AI211 AM210:AM211 AQ210:AQ211 AU210:AU211">
    <cfRule type="expression" dxfId="2197" priority="1973">
      <formula>IF(RIGHT(TEXT(AE210,"0.#"),1)=".",FALSE,TRUE)</formula>
    </cfRule>
    <cfRule type="expression" dxfId="2196" priority="1974">
      <formula>IF(RIGHT(TEXT(AE210,"0.#"),1)=".",TRUE,FALSE)</formula>
    </cfRule>
  </conditionalFormatting>
  <conditionalFormatting sqref="AE202:AE203 AI202:AI203 AM202:AM203 AQ202:AQ203 AU202:AU203">
    <cfRule type="expression" dxfId="2195" priority="1977">
      <formula>IF(RIGHT(TEXT(AE202,"0.#"),1)=".",FALSE,TRUE)</formula>
    </cfRule>
    <cfRule type="expression" dxfId="2194" priority="1978">
      <formula>IF(RIGHT(TEXT(AE202,"0.#"),1)=".",TRUE,FALSE)</formula>
    </cfRule>
  </conditionalFormatting>
  <conditionalFormatting sqref="AE206:AE207 AI206:AI207 AM206:AM207 AQ206:AQ207 AU206:AU207">
    <cfRule type="expression" dxfId="2193" priority="1975">
      <formula>IF(RIGHT(TEXT(AE206,"0.#"),1)=".",FALSE,TRUE)</formula>
    </cfRule>
    <cfRule type="expression" dxfId="2192" priority="1976">
      <formula>IF(RIGHT(TEXT(AE206,"0.#"),1)=".",TRUE,FALSE)</formula>
    </cfRule>
  </conditionalFormatting>
  <conditionalFormatting sqref="AE262:AE263 AI262:AI263 AM262:AM263 AQ262:AQ263 AU262:AU263">
    <cfRule type="expression" dxfId="2191" priority="1967">
      <formula>IF(RIGHT(TEXT(AE262,"0.#"),1)=".",FALSE,TRUE)</formula>
    </cfRule>
    <cfRule type="expression" dxfId="2190" priority="1968">
      <formula>IF(RIGHT(TEXT(AE262,"0.#"),1)=".",TRUE,FALSE)</formula>
    </cfRule>
  </conditionalFormatting>
  <conditionalFormatting sqref="AE254:AE255 AI254:AI255 AM254:AM255 AQ254:AQ255 AU254:AU255">
    <cfRule type="expression" dxfId="2189" priority="1971">
      <formula>IF(RIGHT(TEXT(AE254,"0.#"),1)=".",FALSE,TRUE)</formula>
    </cfRule>
    <cfRule type="expression" dxfId="2188" priority="1972">
      <formula>IF(RIGHT(TEXT(AE254,"0.#"),1)=".",TRUE,FALSE)</formula>
    </cfRule>
  </conditionalFormatting>
  <conditionalFormatting sqref="AE258:AE259 AI258:AI259 AM258:AM259 AQ258:AQ259 AU258:AU259">
    <cfRule type="expression" dxfId="2187" priority="1969">
      <formula>IF(RIGHT(TEXT(AE258,"0.#"),1)=".",FALSE,TRUE)</formula>
    </cfRule>
    <cfRule type="expression" dxfId="2186" priority="1970">
      <formula>IF(RIGHT(TEXT(AE258,"0.#"),1)=".",TRUE,FALSE)</formula>
    </cfRule>
  </conditionalFormatting>
  <conditionalFormatting sqref="AE314:AE315 AI314:AI315 AM314:AM315 AQ314:AQ315 AU314:AU315">
    <cfRule type="expression" dxfId="2185" priority="1961">
      <formula>IF(RIGHT(TEXT(AE314,"0.#"),1)=".",FALSE,TRUE)</formula>
    </cfRule>
    <cfRule type="expression" dxfId="2184" priority="1962">
      <formula>IF(RIGHT(TEXT(AE314,"0.#"),1)=".",TRUE,FALSE)</formula>
    </cfRule>
  </conditionalFormatting>
  <conditionalFormatting sqref="AE266:AE267 AI266:AI267 AM266:AM267 AQ266:AQ267 AU266:AU267">
    <cfRule type="expression" dxfId="2183" priority="1965">
      <formula>IF(RIGHT(TEXT(AE266,"0.#"),1)=".",FALSE,TRUE)</formula>
    </cfRule>
    <cfRule type="expression" dxfId="2182" priority="1966">
      <formula>IF(RIGHT(TEXT(AE266,"0.#"),1)=".",TRUE,FALSE)</formula>
    </cfRule>
  </conditionalFormatting>
  <conditionalFormatting sqref="AE270:AE271 AI270:AI271 AM270:AM271 AQ270:AQ271 AU270:AU271">
    <cfRule type="expression" dxfId="2181" priority="1963">
      <formula>IF(RIGHT(TEXT(AE270,"0.#"),1)=".",FALSE,TRUE)</formula>
    </cfRule>
    <cfRule type="expression" dxfId="2180" priority="1964">
      <formula>IF(RIGHT(TEXT(AE270,"0.#"),1)=".",TRUE,FALSE)</formula>
    </cfRule>
  </conditionalFormatting>
  <conditionalFormatting sqref="AE326:AE327 AI326:AI327 AM326:AM327 AQ326:AQ327 AU326:AU327">
    <cfRule type="expression" dxfId="2179" priority="1955">
      <formula>IF(RIGHT(TEXT(AE326,"0.#"),1)=".",FALSE,TRUE)</formula>
    </cfRule>
    <cfRule type="expression" dxfId="2178" priority="1956">
      <formula>IF(RIGHT(TEXT(AE326,"0.#"),1)=".",TRUE,FALSE)</formula>
    </cfRule>
  </conditionalFormatting>
  <conditionalFormatting sqref="AE318:AE319 AI318:AI319 AM318:AM319 AQ318:AQ319 AU318:AU319">
    <cfRule type="expression" dxfId="2177" priority="1959">
      <formula>IF(RIGHT(TEXT(AE318,"0.#"),1)=".",FALSE,TRUE)</formula>
    </cfRule>
    <cfRule type="expression" dxfId="2176" priority="1960">
      <formula>IF(RIGHT(TEXT(AE318,"0.#"),1)=".",TRUE,FALSE)</formula>
    </cfRule>
  </conditionalFormatting>
  <conditionalFormatting sqref="AE322:AE323 AI322:AI323 AM322:AM323 AQ322:AQ323 AU322:AU323">
    <cfRule type="expression" dxfId="2175" priority="1957">
      <formula>IF(RIGHT(TEXT(AE322,"0.#"),1)=".",FALSE,TRUE)</formula>
    </cfRule>
    <cfRule type="expression" dxfId="2174" priority="1958">
      <formula>IF(RIGHT(TEXT(AE322,"0.#"),1)=".",TRUE,FALSE)</formula>
    </cfRule>
  </conditionalFormatting>
  <conditionalFormatting sqref="AE378:AE379 AI378:AI379 AM378:AM379 AQ378:AQ379 AU378:AU379">
    <cfRule type="expression" dxfId="2173" priority="1949">
      <formula>IF(RIGHT(TEXT(AE378,"0.#"),1)=".",FALSE,TRUE)</formula>
    </cfRule>
    <cfRule type="expression" dxfId="2172" priority="1950">
      <formula>IF(RIGHT(TEXT(AE378,"0.#"),1)=".",TRUE,FALSE)</formula>
    </cfRule>
  </conditionalFormatting>
  <conditionalFormatting sqref="AE330:AE331 AI330:AI331 AM330:AM331 AQ330:AQ331 AU330:AU331">
    <cfRule type="expression" dxfId="2171" priority="1953">
      <formula>IF(RIGHT(TEXT(AE330,"0.#"),1)=".",FALSE,TRUE)</formula>
    </cfRule>
    <cfRule type="expression" dxfId="2170" priority="1954">
      <formula>IF(RIGHT(TEXT(AE330,"0.#"),1)=".",TRUE,FALSE)</formula>
    </cfRule>
  </conditionalFormatting>
  <conditionalFormatting sqref="AE374:AE375 AI374:AI375 AM374:AM375 AQ374:AQ375 AU374:AU375">
    <cfRule type="expression" dxfId="2169" priority="1951">
      <formula>IF(RIGHT(TEXT(AE374,"0.#"),1)=".",FALSE,TRUE)</formula>
    </cfRule>
    <cfRule type="expression" dxfId="2168" priority="1952">
      <formula>IF(RIGHT(TEXT(AE374,"0.#"),1)=".",TRUE,FALSE)</formula>
    </cfRule>
  </conditionalFormatting>
  <conditionalFormatting sqref="AE390:AE391 AI390:AI391 AM390:AM391 AQ390:AQ391 AU390:AU391">
    <cfRule type="expression" dxfId="2167" priority="1943">
      <formula>IF(RIGHT(TEXT(AE390,"0.#"),1)=".",FALSE,TRUE)</formula>
    </cfRule>
    <cfRule type="expression" dxfId="2166" priority="1944">
      <formula>IF(RIGHT(TEXT(AE390,"0.#"),1)=".",TRUE,FALSE)</formula>
    </cfRule>
  </conditionalFormatting>
  <conditionalFormatting sqref="AE382:AE383 AI382:AI383 AM382:AM383 AQ382:AQ383 AU382:AU383">
    <cfRule type="expression" dxfId="2165" priority="1947">
      <formula>IF(RIGHT(TEXT(AE382,"0.#"),1)=".",FALSE,TRUE)</formula>
    </cfRule>
    <cfRule type="expression" dxfId="2164" priority="1948">
      <formula>IF(RIGHT(TEXT(AE382,"0.#"),1)=".",TRUE,FALSE)</formula>
    </cfRule>
  </conditionalFormatting>
  <conditionalFormatting sqref="AE386:AE387 AI386:AI387 AM386:AM387 AQ386:AQ387 AU386:AU387">
    <cfRule type="expression" dxfId="2163" priority="1945">
      <formula>IF(RIGHT(TEXT(AE386,"0.#"),1)=".",FALSE,TRUE)</formula>
    </cfRule>
    <cfRule type="expression" dxfId="2162" priority="1946">
      <formula>IF(RIGHT(TEXT(AE386,"0.#"),1)=".",TRUE,FALSE)</formula>
    </cfRule>
  </conditionalFormatting>
  <conditionalFormatting sqref="AE440">
    <cfRule type="expression" dxfId="2161" priority="1937">
      <formula>IF(RIGHT(TEXT(AE440,"0.#"),1)=".",FALSE,TRUE)</formula>
    </cfRule>
    <cfRule type="expression" dxfId="2160" priority="1938">
      <formula>IF(RIGHT(TEXT(AE440,"0.#"),1)=".",TRUE,FALSE)</formula>
    </cfRule>
  </conditionalFormatting>
  <conditionalFormatting sqref="AE438">
    <cfRule type="expression" dxfId="2159" priority="1941">
      <formula>IF(RIGHT(TEXT(AE438,"0.#"),1)=".",FALSE,TRUE)</formula>
    </cfRule>
    <cfRule type="expression" dxfId="2158" priority="1942">
      <formula>IF(RIGHT(TEXT(AE438,"0.#"),1)=".",TRUE,FALSE)</formula>
    </cfRule>
  </conditionalFormatting>
  <conditionalFormatting sqref="AE439">
    <cfRule type="expression" dxfId="2157" priority="1939">
      <formula>IF(RIGHT(TEXT(AE439,"0.#"),1)=".",FALSE,TRUE)</formula>
    </cfRule>
    <cfRule type="expression" dxfId="2156" priority="1940">
      <formula>IF(RIGHT(TEXT(AE439,"0.#"),1)=".",TRUE,FALSE)</formula>
    </cfRule>
  </conditionalFormatting>
  <conditionalFormatting sqref="AM440">
    <cfRule type="expression" dxfId="2155" priority="1931">
      <formula>IF(RIGHT(TEXT(AM440,"0.#"),1)=".",FALSE,TRUE)</formula>
    </cfRule>
    <cfRule type="expression" dxfId="2154" priority="1932">
      <formula>IF(RIGHT(TEXT(AM440,"0.#"),1)=".",TRUE,FALSE)</formula>
    </cfRule>
  </conditionalFormatting>
  <conditionalFormatting sqref="AM438">
    <cfRule type="expression" dxfId="2153" priority="1935">
      <formula>IF(RIGHT(TEXT(AM438,"0.#"),1)=".",FALSE,TRUE)</formula>
    </cfRule>
    <cfRule type="expression" dxfId="2152" priority="1936">
      <formula>IF(RIGHT(TEXT(AM438,"0.#"),1)=".",TRUE,FALSE)</formula>
    </cfRule>
  </conditionalFormatting>
  <conditionalFormatting sqref="AM439">
    <cfRule type="expression" dxfId="2151" priority="1933">
      <formula>IF(RIGHT(TEXT(AM439,"0.#"),1)=".",FALSE,TRUE)</formula>
    </cfRule>
    <cfRule type="expression" dxfId="2150" priority="1934">
      <formula>IF(RIGHT(TEXT(AM439,"0.#"),1)=".",TRUE,FALSE)</formula>
    </cfRule>
  </conditionalFormatting>
  <conditionalFormatting sqref="AU440">
    <cfRule type="expression" dxfId="2149" priority="1925">
      <formula>IF(RIGHT(TEXT(AU440,"0.#"),1)=".",FALSE,TRUE)</formula>
    </cfRule>
    <cfRule type="expression" dxfId="2148" priority="1926">
      <formula>IF(RIGHT(TEXT(AU440,"0.#"),1)=".",TRUE,FALSE)</formula>
    </cfRule>
  </conditionalFormatting>
  <conditionalFormatting sqref="AU438">
    <cfRule type="expression" dxfId="2147" priority="1929">
      <formula>IF(RIGHT(TEXT(AU438,"0.#"),1)=".",FALSE,TRUE)</formula>
    </cfRule>
    <cfRule type="expression" dxfId="2146" priority="1930">
      <formula>IF(RIGHT(TEXT(AU438,"0.#"),1)=".",TRUE,FALSE)</formula>
    </cfRule>
  </conditionalFormatting>
  <conditionalFormatting sqref="AU439">
    <cfRule type="expression" dxfId="2145" priority="1927">
      <formula>IF(RIGHT(TEXT(AU439,"0.#"),1)=".",FALSE,TRUE)</formula>
    </cfRule>
    <cfRule type="expression" dxfId="2144" priority="1928">
      <formula>IF(RIGHT(TEXT(AU439,"0.#"),1)=".",TRUE,FALSE)</formula>
    </cfRule>
  </conditionalFormatting>
  <conditionalFormatting sqref="AI440">
    <cfRule type="expression" dxfId="2143" priority="1919">
      <formula>IF(RIGHT(TEXT(AI440,"0.#"),1)=".",FALSE,TRUE)</formula>
    </cfRule>
    <cfRule type="expression" dxfId="2142" priority="1920">
      <formula>IF(RIGHT(TEXT(AI440,"0.#"),1)=".",TRUE,FALSE)</formula>
    </cfRule>
  </conditionalFormatting>
  <conditionalFormatting sqref="AI438">
    <cfRule type="expression" dxfId="2141" priority="1923">
      <formula>IF(RIGHT(TEXT(AI438,"0.#"),1)=".",FALSE,TRUE)</formula>
    </cfRule>
    <cfRule type="expression" dxfId="2140" priority="1924">
      <formula>IF(RIGHT(TEXT(AI438,"0.#"),1)=".",TRUE,FALSE)</formula>
    </cfRule>
  </conditionalFormatting>
  <conditionalFormatting sqref="AI439">
    <cfRule type="expression" dxfId="2139" priority="1921">
      <formula>IF(RIGHT(TEXT(AI439,"0.#"),1)=".",FALSE,TRUE)</formula>
    </cfRule>
    <cfRule type="expression" dxfId="2138" priority="1922">
      <formula>IF(RIGHT(TEXT(AI439,"0.#"),1)=".",TRUE,FALSE)</formula>
    </cfRule>
  </conditionalFormatting>
  <conditionalFormatting sqref="AQ438">
    <cfRule type="expression" dxfId="2137" priority="1913">
      <formula>IF(RIGHT(TEXT(AQ438,"0.#"),1)=".",FALSE,TRUE)</formula>
    </cfRule>
    <cfRule type="expression" dxfId="2136" priority="1914">
      <formula>IF(RIGHT(TEXT(AQ438,"0.#"),1)=".",TRUE,FALSE)</formula>
    </cfRule>
  </conditionalFormatting>
  <conditionalFormatting sqref="AQ439">
    <cfRule type="expression" dxfId="2135" priority="1917">
      <formula>IF(RIGHT(TEXT(AQ439,"0.#"),1)=".",FALSE,TRUE)</formula>
    </cfRule>
    <cfRule type="expression" dxfId="2134" priority="1918">
      <formula>IF(RIGHT(TEXT(AQ439,"0.#"),1)=".",TRUE,FALSE)</formula>
    </cfRule>
  </conditionalFormatting>
  <conditionalFormatting sqref="AQ440">
    <cfRule type="expression" dxfId="2133" priority="1915">
      <formula>IF(RIGHT(TEXT(AQ440,"0.#"),1)=".",FALSE,TRUE)</formula>
    </cfRule>
    <cfRule type="expression" dxfId="2132" priority="1916">
      <formula>IF(RIGHT(TEXT(AQ440,"0.#"),1)=".",TRUE,FALSE)</formula>
    </cfRule>
  </conditionalFormatting>
  <conditionalFormatting sqref="AE445">
    <cfRule type="expression" dxfId="2131" priority="1907">
      <formula>IF(RIGHT(TEXT(AE445,"0.#"),1)=".",FALSE,TRUE)</formula>
    </cfRule>
    <cfRule type="expression" dxfId="2130" priority="1908">
      <formula>IF(RIGHT(TEXT(AE445,"0.#"),1)=".",TRUE,FALSE)</formula>
    </cfRule>
  </conditionalFormatting>
  <conditionalFormatting sqref="AE443">
    <cfRule type="expression" dxfId="2129" priority="1911">
      <formula>IF(RIGHT(TEXT(AE443,"0.#"),1)=".",FALSE,TRUE)</formula>
    </cfRule>
    <cfRule type="expression" dxfId="2128" priority="1912">
      <formula>IF(RIGHT(TEXT(AE443,"0.#"),1)=".",TRUE,FALSE)</formula>
    </cfRule>
  </conditionalFormatting>
  <conditionalFormatting sqref="AE444">
    <cfRule type="expression" dxfId="2127" priority="1909">
      <formula>IF(RIGHT(TEXT(AE444,"0.#"),1)=".",FALSE,TRUE)</formula>
    </cfRule>
    <cfRule type="expression" dxfId="2126" priority="1910">
      <formula>IF(RIGHT(TEXT(AE444,"0.#"),1)=".",TRUE,FALSE)</formula>
    </cfRule>
  </conditionalFormatting>
  <conditionalFormatting sqref="AM445">
    <cfRule type="expression" dxfId="2125" priority="1901">
      <formula>IF(RIGHT(TEXT(AM445,"0.#"),1)=".",FALSE,TRUE)</formula>
    </cfRule>
    <cfRule type="expression" dxfId="2124" priority="1902">
      <formula>IF(RIGHT(TEXT(AM445,"0.#"),1)=".",TRUE,FALSE)</formula>
    </cfRule>
  </conditionalFormatting>
  <conditionalFormatting sqref="AM443">
    <cfRule type="expression" dxfId="2123" priority="1905">
      <formula>IF(RIGHT(TEXT(AM443,"0.#"),1)=".",FALSE,TRUE)</formula>
    </cfRule>
    <cfRule type="expression" dxfId="2122" priority="1906">
      <formula>IF(RIGHT(TEXT(AM443,"0.#"),1)=".",TRUE,FALSE)</formula>
    </cfRule>
  </conditionalFormatting>
  <conditionalFormatting sqref="AM444">
    <cfRule type="expression" dxfId="2121" priority="1903">
      <formula>IF(RIGHT(TEXT(AM444,"0.#"),1)=".",FALSE,TRUE)</formula>
    </cfRule>
    <cfRule type="expression" dxfId="2120" priority="1904">
      <formula>IF(RIGHT(TEXT(AM444,"0.#"),1)=".",TRUE,FALSE)</formula>
    </cfRule>
  </conditionalFormatting>
  <conditionalFormatting sqref="AU445">
    <cfRule type="expression" dxfId="2119" priority="1895">
      <formula>IF(RIGHT(TEXT(AU445,"0.#"),1)=".",FALSE,TRUE)</formula>
    </cfRule>
    <cfRule type="expression" dxfId="2118" priority="1896">
      <formula>IF(RIGHT(TEXT(AU445,"0.#"),1)=".",TRUE,FALSE)</formula>
    </cfRule>
  </conditionalFormatting>
  <conditionalFormatting sqref="AU443">
    <cfRule type="expression" dxfId="2117" priority="1899">
      <formula>IF(RIGHT(TEXT(AU443,"0.#"),1)=".",FALSE,TRUE)</formula>
    </cfRule>
    <cfRule type="expression" dxfId="2116" priority="1900">
      <formula>IF(RIGHT(TEXT(AU443,"0.#"),1)=".",TRUE,FALSE)</formula>
    </cfRule>
  </conditionalFormatting>
  <conditionalFormatting sqref="AU444">
    <cfRule type="expression" dxfId="2115" priority="1897">
      <formula>IF(RIGHT(TEXT(AU444,"0.#"),1)=".",FALSE,TRUE)</formula>
    </cfRule>
    <cfRule type="expression" dxfId="2114" priority="1898">
      <formula>IF(RIGHT(TEXT(AU444,"0.#"),1)=".",TRUE,FALSE)</formula>
    </cfRule>
  </conditionalFormatting>
  <conditionalFormatting sqref="AI445">
    <cfRule type="expression" dxfId="2113" priority="1889">
      <formula>IF(RIGHT(TEXT(AI445,"0.#"),1)=".",FALSE,TRUE)</formula>
    </cfRule>
    <cfRule type="expression" dxfId="2112" priority="1890">
      <formula>IF(RIGHT(TEXT(AI445,"0.#"),1)=".",TRUE,FALSE)</formula>
    </cfRule>
  </conditionalFormatting>
  <conditionalFormatting sqref="AI443">
    <cfRule type="expression" dxfId="2111" priority="1893">
      <formula>IF(RIGHT(TEXT(AI443,"0.#"),1)=".",FALSE,TRUE)</formula>
    </cfRule>
    <cfRule type="expression" dxfId="2110" priority="1894">
      <formula>IF(RIGHT(TEXT(AI443,"0.#"),1)=".",TRUE,FALSE)</formula>
    </cfRule>
  </conditionalFormatting>
  <conditionalFormatting sqref="AI444">
    <cfRule type="expression" dxfId="2109" priority="1891">
      <formula>IF(RIGHT(TEXT(AI444,"0.#"),1)=".",FALSE,TRUE)</formula>
    </cfRule>
    <cfRule type="expression" dxfId="2108" priority="1892">
      <formula>IF(RIGHT(TEXT(AI444,"0.#"),1)=".",TRUE,FALSE)</formula>
    </cfRule>
  </conditionalFormatting>
  <conditionalFormatting sqref="AQ443">
    <cfRule type="expression" dxfId="2107" priority="1883">
      <formula>IF(RIGHT(TEXT(AQ443,"0.#"),1)=".",FALSE,TRUE)</formula>
    </cfRule>
    <cfRule type="expression" dxfId="2106" priority="1884">
      <formula>IF(RIGHT(TEXT(AQ443,"0.#"),1)=".",TRUE,FALSE)</formula>
    </cfRule>
  </conditionalFormatting>
  <conditionalFormatting sqref="AQ444">
    <cfRule type="expression" dxfId="2105" priority="1887">
      <formula>IF(RIGHT(TEXT(AQ444,"0.#"),1)=".",FALSE,TRUE)</formula>
    </cfRule>
    <cfRule type="expression" dxfId="2104" priority="1888">
      <formula>IF(RIGHT(TEXT(AQ444,"0.#"),1)=".",TRUE,FALSE)</formula>
    </cfRule>
  </conditionalFormatting>
  <conditionalFormatting sqref="AQ445">
    <cfRule type="expression" dxfId="2103" priority="1885">
      <formula>IF(RIGHT(TEXT(AQ445,"0.#"),1)=".",FALSE,TRUE)</formula>
    </cfRule>
    <cfRule type="expression" dxfId="2102" priority="1886">
      <formula>IF(RIGHT(TEXT(AQ445,"0.#"),1)=".",TRUE,FALSE)</formula>
    </cfRule>
  </conditionalFormatting>
  <conditionalFormatting sqref="Y872:Y899">
    <cfRule type="expression" dxfId="2101" priority="2113">
      <formula>IF(RIGHT(TEXT(Y872,"0.#"),1)=".",FALSE,TRUE)</formula>
    </cfRule>
    <cfRule type="expression" dxfId="2100" priority="2114">
      <formula>IF(RIGHT(TEXT(Y872,"0.#"),1)=".",TRUE,FALSE)</formula>
    </cfRule>
  </conditionalFormatting>
  <conditionalFormatting sqref="Y870:Y871">
    <cfRule type="expression" dxfId="2099" priority="2107">
      <formula>IF(RIGHT(TEXT(Y870,"0.#"),1)=".",FALSE,TRUE)</formula>
    </cfRule>
    <cfRule type="expression" dxfId="2098" priority="2108">
      <formula>IF(RIGHT(TEXT(Y870,"0.#"),1)=".",TRUE,FALSE)</formula>
    </cfRule>
  </conditionalFormatting>
  <conditionalFormatting sqref="Y905:Y932">
    <cfRule type="expression" dxfId="2097" priority="2101">
      <formula>IF(RIGHT(TEXT(Y905,"0.#"),1)=".",FALSE,TRUE)</formula>
    </cfRule>
    <cfRule type="expression" dxfId="2096" priority="2102">
      <formula>IF(RIGHT(TEXT(Y905,"0.#"),1)=".",TRUE,FALSE)</formula>
    </cfRule>
  </conditionalFormatting>
  <conditionalFormatting sqref="Y903:Y904">
    <cfRule type="expression" dxfId="2095" priority="2095">
      <formula>IF(RIGHT(TEXT(Y903,"0.#"),1)=".",FALSE,TRUE)</formula>
    </cfRule>
    <cfRule type="expression" dxfId="2094" priority="2096">
      <formula>IF(RIGHT(TEXT(Y903,"0.#"),1)=".",TRUE,FALSE)</formula>
    </cfRule>
  </conditionalFormatting>
  <conditionalFormatting sqref="Y938:Y965">
    <cfRule type="expression" dxfId="2093" priority="2089">
      <formula>IF(RIGHT(TEXT(Y938,"0.#"),1)=".",FALSE,TRUE)</formula>
    </cfRule>
    <cfRule type="expression" dxfId="2092" priority="2090">
      <formula>IF(RIGHT(TEXT(Y938,"0.#"),1)=".",TRUE,FALSE)</formula>
    </cfRule>
  </conditionalFormatting>
  <conditionalFormatting sqref="Y936:Y937">
    <cfRule type="expression" dxfId="2091" priority="2083">
      <formula>IF(RIGHT(TEXT(Y936,"0.#"),1)=".",FALSE,TRUE)</formula>
    </cfRule>
    <cfRule type="expression" dxfId="2090" priority="2084">
      <formula>IF(RIGHT(TEXT(Y936,"0.#"),1)=".",TRUE,FALSE)</formula>
    </cfRule>
  </conditionalFormatting>
  <conditionalFormatting sqref="Y971:Y998">
    <cfRule type="expression" dxfId="2089" priority="2077">
      <formula>IF(RIGHT(TEXT(Y971,"0.#"),1)=".",FALSE,TRUE)</formula>
    </cfRule>
    <cfRule type="expression" dxfId="2088" priority="2078">
      <formula>IF(RIGHT(TEXT(Y971,"0.#"),1)=".",TRUE,FALSE)</formula>
    </cfRule>
  </conditionalFormatting>
  <conditionalFormatting sqref="Y969:Y970">
    <cfRule type="expression" dxfId="2087" priority="2071">
      <formula>IF(RIGHT(TEXT(Y969,"0.#"),1)=".",FALSE,TRUE)</formula>
    </cfRule>
    <cfRule type="expression" dxfId="2086" priority="2072">
      <formula>IF(RIGHT(TEXT(Y969,"0.#"),1)=".",TRUE,FALSE)</formula>
    </cfRule>
  </conditionalFormatting>
  <conditionalFormatting sqref="Y1004:Y1031">
    <cfRule type="expression" dxfId="2085" priority="2065">
      <formula>IF(RIGHT(TEXT(Y1004,"0.#"),1)=".",FALSE,TRUE)</formula>
    </cfRule>
    <cfRule type="expression" dxfId="2084" priority="2066">
      <formula>IF(RIGHT(TEXT(Y1004,"0.#"),1)=".",TRUE,FALSE)</formula>
    </cfRule>
  </conditionalFormatting>
  <conditionalFormatting sqref="W23">
    <cfRule type="expression" dxfId="2083" priority="2349">
      <formula>IF(RIGHT(TEXT(W23,"0.#"),1)=".",FALSE,TRUE)</formula>
    </cfRule>
    <cfRule type="expression" dxfId="2082" priority="2350">
      <formula>IF(RIGHT(TEXT(W23,"0.#"),1)=".",TRUE,FALSE)</formula>
    </cfRule>
  </conditionalFormatting>
  <conditionalFormatting sqref="W24:W27">
    <cfRule type="expression" dxfId="2081" priority="2347">
      <formula>IF(RIGHT(TEXT(W24,"0.#"),1)=".",FALSE,TRUE)</formula>
    </cfRule>
    <cfRule type="expression" dxfId="2080" priority="2348">
      <formula>IF(RIGHT(TEXT(W24,"0.#"),1)=".",TRUE,FALSE)</formula>
    </cfRule>
  </conditionalFormatting>
  <conditionalFormatting sqref="W28">
    <cfRule type="expression" dxfId="2079" priority="2339">
      <formula>IF(RIGHT(TEXT(W28,"0.#"),1)=".",FALSE,TRUE)</formula>
    </cfRule>
    <cfRule type="expression" dxfId="2078" priority="2340">
      <formula>IF(RIGHT(TEXT(W28,"0.#"),1)=".",TRUE,FALSE)</formula>
    </cfRule>
  </conditionalFormatting>
  <conditionalFormatting sqref="P23">
    <cfRule type="expression" dxfId="2077" priority="2337">
      <formula>IF(RIGHT(TEXT(P23,"0.#"),1)=".",FALSE,TRUE)</formula>
    </cfRule>
    <cfRule type="expression" dxfId="2076" priority="2338">
      <formula>IF(RIGHT(TEXT(P23,"0.#"),1)=".",TRUE,FALSE)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72:AO899">
    <cfRule type="expression" dxfId="2003" priority="2115">
      <formula>IF(AND(AL872&gt;=0, RIGHT(TEXT(AL872,"0.#"),1)&lt;&gt;"."),TRUE,FALSE)</formula>
    </cfRule>
    <cfRule type="expression" dxfId="2002" priority="2116">
      <formula>IF(AND(AL872&gt;=0, RIGHT(TEXT(AL872,"0.#"),1)="."),TRUE,FALSE)</formula>
    </cfRule>
    <cfRule type="expression" dxfId="2001" priority="2117">
      <formula>IF(AND(AL872&lt;0, RIGHT(TEXT(AL872,"0.#"),1)&lt;&gt;"."),TRUE,FALSE)</formula>
    </cfRule>
    <cfRule type="expression" dxfId="2000" priority="2118">
      <formula>IF(AND(AL872&lt;0, RIGHT(TEXT(AL872,"0.#"),1)="."),TRUE,FALSE)</formula>
    </cfRule>
  </conditionalFormatting>
  <conditionalFormatting sqref="AL870:AO871">
    <cfRule type="expression" dxfId="1999" priority="2109">
      <formula>IF(AND(AL870&gt;=0, RIGHT(TEXT(AL870,"0.#"),1)&lt;&gt;"."),TRUE,FALSE)</formula>
    </cfRule>
    <cfRule type="expression" dxfId="1998" priority="2110">
      <formula>IF(AND(AL870&gt;=0, RIGHT(TEXT(AL870,"0.#"),1)="."),TRUE,FALSE)</formula>
    </cfRule>
    <cfRule type="expression" dxfId="1997" priority="2111">
      <formula>IF(AND(AL870&lt;0, RIGHT(TEXT(AL870,"0.#"),1)&lt;&gt;"."),TRUE,FALSE)</formula>
    </cfRule>
    <cfRule type="expression" dxfId="1996" priority="2112">
      <formula>IF(AND(AL870&lt;0, RIGHT(TEXT(AL870,"0.#"),1)="."),TRUE,FALSE)</formula>
    </cfRule>
  </conditionalFormatting>
  <conditionalFormatting sqref="AL905:AO932">
    <cfRule type="expression" dxfId="1995" priority="2103">
      <formula>IF(AND(AL905&gt;=0, RIGHT(TEXT(AL905,"0.#"),1)&lt;&gt;"."),TRUE,FALSE)</formula>
    </cfRule>
    <cfRule type="expression" dxfId="1994" priority="2104">
      <formula>IF(AND(AL905&gt;=0, RIGHT(TEXT(AL905,"0.#"),1)="."),TRUE,FALSE)</formula>
    </cfRule>
    <cfRule type="expression" dxfId="1993" priority="2105">
      <formula>IF(AND(AL905&lt;0, RIGHT(TEXT(AL905,"0.#"),1)&lt;&gt;"."),TRUE,FALSE)</formula>
    </cfRule>
    <cfRule type="expression" dxfId="1992" priority="2106">
      <formula>IF(AND(AL905&lt;0, RIGHT(TEXT(AL905,"0.#"),1)="."),TRUE,FALSE)</formula>
    </cfRule>
  </conditionalFormatting>
  <conditionalFormatting sqref="AL903:AO904">
    <cfRule type="expression" dxfId="1991" priority="2097">
      <formula>IF(AND(AL903&gt;=0, RIGHT(TEXT(AL903,"0.#"),1)&lt;&gt;"."),TRUE,FALSE)</formula>
    </cfRule>
    <cfRule type="expression" dxfId="1990" priority="2098">
      <formula>IF(AND(AL903&gt;=0, RIGHT(TEXT(AL903,"0.#"),1)="."),TRUE,FALSE)</formula>
    </cfRule>
    <cfRule type="expression" dxfId="1989" priority="2099">
      <formula>IF(AND(AL903&lt;0, RIGHT(TEXT(AL903,"0.#"),1)&lt;&gt;"."),TRUE,FALSE)</formula>
    </cfRule>
    <cfRule type="expression" dxfId="1988" priority="2100">
      <formula>IF(AND(AL903&lt;0, RIGHT(TEXT(AL903,"0.#"),1)="."),TRUE,FALSE)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W13:AJ13">
    <cfRule type="expression" dxfId="745" priority="45">
      <formula>IF(RIGHT(TEXT(W13,"0.#"),1)=".",FALSE,TRUE)</formula>
    </cfRule>
    <cfRule type="expression" dxfId="744" priority="46">
      <formula>IF(RIGHT(TEXT(W13,"0.#"),1)=".",TRUE,FALSE)</formula>
    </cfRule>
  </conditionalFormatting>
  <conditionalFormatting sqref="W19:AC19">
    <cfRule type="expression" dxfId="743" priority="43">
      <formula>IF(RIGHT(TEXT(W19,"0.#"),1)=".",FALSE,TRUE)</formula>
    </cfRule>
    <cfRule type="expression" dxfId="742" priority="44">
      <formula>IF(RIGHT(TEXT(W19,"0.#"),1)=".",TRUE,FALSE)</formula>
    </cfRule>
  </conditionalFormatting>
  <conditionalFormatting sqref="AI87">
    <cfRule type="expression" dxfId="741" priority="37">
      <formula>IF(RIGHT(TEXT(AI87,"0.#"),1)=".",FALSE,TRUE)</formula>
    </cfRule>
    <cfRule type="expression" dxfId="740" priority="38">
      <formula>IF(RIGHT(TEXT(AI87,"0.#"),1)=".",TRUE,FALSE)</formula>
    </cfRule>
  </conditionalFormatting>
  <conditionalFormatting sqref="AE88">
    <cfRule type="expression" dxfId="739" priority="41">
      <formula>IF(RIGHT(TEXT(AE88,"0.#"),1)=".",FALSE,TRUE)</formula>
    </cfRule>
    <cfRule type="expression" dxfId="738" priority="42">
      <formula>IF(RIGHT(TEXT(AE88,"0.#"),1)=".",TRUE,FALSE)</formula>
    </cfRule>
  </conditionalFormatting>
  <conditionalFormatting sqref="AE87">
    <cfRule type="expression" dxfId="737" priority="39">
      <formula>IF(RIGHT(TEXT(AE87,"0.#"),1)=".",FALSE,TRUE)</formula>
    </cfRule>
    <cfRule type="expression" dxfId="736" priority="40">
      <formula>IF(RIGHT(TEXT(AE87,"0.#"),1)=".",TRUE,FALSE)</formula>
    </cfRule>
  </conditionalFormatting>
  <conditionalFormatting sqref="AI88">
    <cfRule type="expression" dxfId="735" priority="35">
      <formula>IF(RIGHT(TEXT(AI88,"0.#"),1)=".",FALSE,TRUE)</formula>
    </cfRule>
    <cfRule type="expression" dxfId="734" priority="36">
      <formula>IF(RIGHT(TEXT(AI88,"0.#"),1)=".",TRUE,FALSE)</formula>
    </cfRule>
  </conditionalFormatting>
  <conditionalFormatting sqref="AI92">
    <cfRule type="expression" dxfId="733" priority="33">
      <formula>IF(RIGHT(TEXT(AI92,"0.#"),1)=".",FALSE,TRUE)</formula>
    </cfRule>
    <cfRule type="expression" dxfId="732" priority="34">
      <formula>IF(RIGHT(TEXT(AI92,"0.#"),1)=".",TRUE,FALSE)</formula>
    </cfRule>
  </conditionalFormatting>
  <conditionalFormatting sqref="AI93">
    <cfRule type="expression" dxfId="731" priority="31">
      <formula>IF(RIGHT(TEXT(AI93,"0.#"),1)=".",FALSE,TRUE)</formula>
    </cfRule>
    <cfRule type="expression" dxfId="730" priority="32">
      <formula>IF(RIGHT(TEXT(AI93,"0.#"),1)=".",TRUE,FALSE)</formula>
    </cfRule>
  </conditionalFormatting>
  <conditionalFormatting sqref="AE93">
    <cfRule type="expression" dxfId="729" priority="29">
      <formula>IF(RIGHT(TEXT(AE93,"0.#"),1)=".",FALSE,TRUE)</formula>
    </cfRule>
    <cfRule type="expression" dxfId="728" priority="30">
      <formula>IF(RIGHT(TEXT(AE93,"0.#"),1)=".",TRUE,FALSE)</formula>
    </cfRule>
  </conditionalFormatting>
  <conditionalFormatting sqref="AE92">
    <cfRule type="expression" dxfId="727" priority="27">
      <formula>IF(RIGHT(TEXT(AE92,"0.#"),1)=".",FALSE,TRUE)</formula>
    </cfRule>
    <cfRule type="expression" dxfId="726" priority="28">
      <formula>IF(RIGHT(TEXT(AE92,"0.#"),1)=".",TRUE,FALSE)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E134:AE135 AI134:AI135 AM134:AM135">
    <cfRule type="expression" dxfId="713" priority="13">
      <formula>IF(RIGHT(TEXT(AE134,"0.#"),1)=".",FALSE,TRUE)</formula>
    </cfRule>
    <cfRule type="expression" dxfId="712" priority="14">
      <formula>IF(RIGHT(TEXT(AE134,"0.#"),1)=".",TRUE,FALSE)</formula>
    </cfRule>
  </conditionalFormatting>
  <conditionalFormatting sqref="AL837:AO838">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Y838">
    <cfRule type="expression" dxfId="707" priority="7">
      <formula>IF(RIGHT(TEXT(Y837,"0.#"),1)=".",FALSE,TRUE)</formula>
    </cfRule>
    <cfRule type="expression" dxfId="706" priority="8">
      <formula>IF(RIGHT(TEXT(Y837,"0.#"),1)=".",TRUE,FALSE)</formula>
    </cfRule>
  </conditionalFormatting>
  <conditionalFormatting sqref="AL1102:AO1103">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Y1103">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429"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521</v>
      </c>
      <c r="AI2" s="54" t="s">
        <v>385</v>
      </c>
      <c r="AK2" s="54" t="s">
        <v>394</v>
      </c>
      <c r="AM2" s="88"/>
      <c r="AN2" s="88"/>
      <c r="AP2" s="56" t="s">
        <v>521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522</v>
      </c>
      <c r="AI3" s="54" t="s">
        <v>387</v>
      </c>
      <c r="AK3" s="54" t="str">
        <f>CHAR(CODE(AK2)+1)</f>
        <v>B</v>
      </c>
      <c r="AM3" s="88"/>
      <c r="AN3" s="88"/>
      <c r="AP3" s="56" t="s">
        <v>522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548</v>
      </c>
      <c r="W4" s="32" t="s">
        <v>270</v>
      </c>
      <c r="Y4" s="32" t="s">
        <v>72</v>
      </c>
      <c r="Z4" s="30"/>
      <c r="AA4" s="32" t="s">
        <v>77</v>
      </c>
      <c r="AB4" s="31"/>
      <c r="AC4" s="32" t="s">
        <v>256</v>
      </c>
      <c r="AD4" s="28"/>
      <c r="AE4" s="45" t="s">
        <v>297</v>
      </c>
      <c r="AF4" s="30"/>
      <c r="AG4" s="56" t="s">
        <v>523</v>
      </c>
      <c r="AI4" s="54" t="s">
        <v>507</v>
      </c>
      <c r="AK4" s="54" t="str">
        <f t="shared" ref="AK4:AK49" si="7">CHAR(CODE(AK3)+1)</f>
        <v>C</v>
      </c>
      <c r="AM4" s="88"/>
      <c r="AN4" s="88"/>
      <c r="AP4" s="56" t="s">
        <v>523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534</v>
      </c>
      <c r="AF5" s="30"/>
      <c r="AG5" s="56" t="s">
        <v>524</v>
      </c>
      <c r="AI5" s="56" t="s">
        <v>508</v>
      </c>
      <c r="AK5" s="54" t="str">
        <f t="shared" si="7"/>
        <v>D</v>
      </c>
      <c r="AP5" s="56" t="s">
        <v>524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547</v>
      </c>
      <c r="W6" s="32" t="s">
        <v>271</v>
      </c>
      <c r="Y6" s="32" t="s">
        <v>76</v>
      </c>
      <c r="Z6" s="30"/>
      <c r="AA6" s="32" t="s">
        <v>81</v>
      </c>
      <c r="AB6" s="31"/>
      <c r="AC6" s="32" t="s">
        <v>257</v>
      </c>
      <c r="AD6" s="31"/>
      <c r="AE6" s="45" t="s">
        <v>531</v>
      </c>
      <c r="AF6" s="30"/>
      <c r="AG6" s="56" t="s">
        <v>525</v>
      </c>
      <c r="AI6" s="54" t="s">
        <v>466</v>
      </c>
      <c r="AK6" s="54" t="str">
        <f t="shared" si="7"/>
        <v>E</v>
      </c>
      <c r="AP6" s="56" t="s">
        <v>525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526</v>
      </c>
      <c r="AK7" s="54" t="str">
        <f t="shared" si="7"/>
        <v>F</v>
      </c>
      <c r="AP7" s="56" t="s">
        <v>526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527</v>
      </c>
      <c r="AK8" s="54" t="str">
        <f t="shared" si="7"/>
        <v>G</v>
      </c>
      <c r="AP8" s="56" t="s">
        <v>527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528</v>
      </c>
      <c r="AK9" s="54" t="str">
        <f t="shared" si="7"/>
        <v>H</v>
      </c>
      <c r="AP9" s="56" t="s">
        <v>528</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511</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492</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3"/>
      <c r="I4" s="1003"/>
      <c r="J4" s="1003"/>
      <c r="K4" s="1003"/>
      <c r="L4" s="1003"/>
      <c r="M4" s="1003"/>
      <c r="N4" s="1003"/>
      <c r="O4" s="1004"/>
      <c r="P4" s="98"/>
      <c r="Q4" s="1011"/>
      <c r="R4" s="1011"/>
      <c r="S4" s="1011"/>
      <c r="T4" s="1011"/>
      <c r="U4" s="1011"/>
      <c r="V4" s="1011"/>
      <c r="W4" s="1011"/>
      <c r="X4" s="1012"/>
      <c r="Y4" s="1021" t="s">
        <v>12</v>
      </c>
      <c r="Z4" s="1022"/>
      <c r="AA4" s="1023"/>
      <c r="AB4" s="458"/>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492</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8"/>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492</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8"/>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492</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8"/>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492</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8"/>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492</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8"/>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492</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8"/>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492</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8"/>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492</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8"/>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492</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8"/>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515</v>
      </c>
      <c r="H2" s="596"/>
      <c r="I2" s="596"/>
      <c r="J2" s="596"/>
      <c r="K2" s="596"/>
      <c r="L2" s="596"/>
      <c r="M2" s="596"/>
      <c r="N2" s="596"/>
      <c r="O2" s="596"/>
      <c r="P2" s="596"/>
      <c r="Q2" s="596"/>
      <c r="R2" s="596"/>
      <c r="S2" s="596"/>
      <c r="T2" s="596"/>
      <c r="U2" s="596"/>
      <c r="V2" s="596"/>
      <c r="W2" s="596"/>
      <c r="X2" s="596"/>
      <c r="Y2" s="596"/>
      <c r="Z2" s="596"/>
      <c r="AA2" s="596"/>
      <c r="AB2" s="597"/>
      <c r="AC2" s="595" t="s">
        <v>517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CAA</cp:lastModifiedBy>
  <cp:lastPrinted>2018-06-25T05:50:18Z</cp:lastPrinted>
  <dcterms:created xsi:type="dcterms:W3CDTF">2012-03-13T00:50:25Z</dcterms:created>
  <dcterms:modified xsi:type="dcterms:W3CDTF">2018-06-27T05:19:54Z</dcterms:modified>
</cp:coreProperties>
</file>